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kav\OneDrive\Desktop\Valentina\A\Izvješća o trošenju sredstava\Izvješće o trošenju sredstava za 2026\"/>
    </mc:Choice>
  </mc:AlternateContent>
  <xr:revisionPtr revIDLastSave="0" documentId="13_ncr:1_{5FE774A4-A6DB-4482-83A0-1CCFE9D571BA}" xr6:coauthVersionLast="47" xr6:coauthVersionMax="47" xr10:uidLastSave="{00000000-0000-0000-0000-000000000000}"/>
  <bookViews>
    <workbookView xWindow="-120" yWindow="-120" windowWidth="29040" windowHeight="15720" xr2:uid="{43698862-1F01-4AD8-B71D-254D48F1996D}"/>
  </bookViews>
  <sheets>
    <sheet name="Siječanj 2026" sheetId="1" r:id="rId1"/>
  </sheets>
  <definedNames>
    <definedName name="_xlnm.Print_Titles" localSheetId="0">'Siječanj 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</calcChain>
</file>

<file path=xl/sharedStrings.xml><?xml version="1.0" encoding="utf-8"?>
<sst xmlns="http://schemas.openxmlformats.org/spreadsheetml/2006/main" count="296" uniqueCount="135">
  <si>
    <t>Državni arhiv u Karlovcu</t>
  </si>
  <si>
    <t>Ljudevita Šestića 5, Karlovac</t>
  </si>
  <si>
    <t>OIB: 99575902022</t>
  </si>
  <si>
    <t>Red.br.</t>
  </si>
  <si>
    <t>Naziv isplatitelja</t>
  </si>
  <si>
    <t>Datum</t>
  </si>
  <si>
    <t>Naziv primatelja</t>
  </si>
  <si>
    <t>Sjedište primatelja</t>
  </si>
  <si>
    <t>OIB</t>
  </si>
  <si>
    <t>Iznos</t>
  </si>
  <si>
    <t>Vrsta rashoda/izdatka</t>
  </si>
  <si>
    <t>1.</t>
  </si>
  <si>
    <t>Karlovačka banka d.d.</t>
  </si>
  <si>
    <t>Karlovac</t>
  </si>
  <si>
    <t>08106331075</t>
  </si>
  <si>
    <t>3431-usluge banaka</t>
  </si>
  <si>
    <t>2.</t>
  </si>
  <si>
    <t>Zaštićeni podatak</t>
  </si>
  <si>
    <t>3.</t>
  </si>
  <si>
    <t>4.</t>
  </si>
  <si>
    <t>5.</t>
  </si>
  <si>
    <t>3299-ostali nespomenuti rashodi poslovanja</t>
  </si>
  <si>
    <t>6.</t>
  </si>
  <si>
    <t>Zagreb</t>
  </si>
  <si>
    <t>7.</t>
  </si>
  <si>
    <t>Advertising Pulse j.d.o.o.</t>
  </si>
  <si>
    <t>30597225856</t>
  </si>
  <si>
    <t>3238-računalne usluge</t>
  </si>
  <si>
    <t>8.</t>
  </si>
  <si>
    <t>Otis dizala d.o.o.</t>
  </si>
  <si>
    <t>3232-usluge tekućeg i investicijskog održavanja</t>
  </si>
  <si>
    <t>9.</t>
  </si>
  <si>
    <t>3221-uredski materijal i ostali materijalni rashodi</t>
  </si>
  <si>
    <t>10.</t>
  </si>
  <si>
    <t>Javna vatrogasna postrojba Grada Karlovca</t>
  </si>
  <si>
    <t>3239-ostale usluge</t>
  </si>
  <si>
    <t>11.</t>
  </si>
  <si>
    <t>Grad Karlovac</t>
  </si>
  <si>
    <t>3234-komunalne usluge</t>
  </si>
  <si>
    <t>12.</t>
  </si>
  <si>
    <t>Lin trgovina d.o.o.</t>
  </si>
  <si>
    <t>3224-materijal i dijelovi za tekuće i investicijsko održavanje</t>
  </si>
  <si>
    <t>13.</t>
  </si>
  <si>
    <t>14.</t>
  </si>
  <si>
    <t>15.</t>
  </si>
  <si>
    <t>3111-bruto plaća</t>
  </si>
  <si>
    <t>16.</t>
  </si>
  <si>
    <t>17.</t>
  </si>
  <si>
    <t>3132-doprinos za zdravstveno osiguranje</t>
  </si>
  <si>
    <t>18.</t>
  </si>
  <si>
    <t>3212- naknade za prijevoz, za rad na terenu i odvojeni život</t>
  </si>
  <si>
    <t>19.</t>
  </si>
  <si>
    <t>3293-reprezentacija</t>
  </si>
  <si>
    <t>20.</t>
  </si>
  <si>
    <t>Lekaj d.o.o.</t>
  </si>
  <si>
    <t>81930026101</t>
  </si>
  <si>
    <t>21.</t>
  </si>
  <si>
    <t>22.</t>
  </si>
  <si>
    <t>23.</t>
  </si>
  <si>
    <t>24.</t>
  </si>
  <si>
    <t>Hrvatski Telekom d.d.</t>
  </si>
  <si>
    <t>81793146560</t>
  </si>
  <si>
    <t>3235-zakupnine i najamnine</t>
  </si>
  <si>
    <t>25.</t>
  </si>
  <si>
    <t>4511-dodatna ulaganja na građevinskim objektima</t>
  </si>
  <si>
    <t>26.</t>
  </si>
  <si>
    <t>27.</t>
  </si>
  <si>
    <t>Konica Minolta -poslovna rješenja d.o.o.</t>
  </si>
  <si>
    <t>28.</t>
  </si>
  <si>
    <t>Državni proračun RH</t>
  </si>
  <si>
    <t>3295- prostojbe i naknade</t>
  </si>
  <si>
    <t>29.</t>
  </si>
  <si>
    <t>30.</t>
  </si>
  <si>
    <t>31.</t>
  </si>
  <si>
    <t>HRT, javna ustanova</t>
  </si>
  <si>
    <t>3295-pristojbe i naknade</t>
  </si>
  <si>
    <t>32.</t>
  </si>
  <si>
    <t>33.</t>
  </si>
  <si>
    <t>HP- Hrvatska pošta d.d.</t>
  </si>
  <si>
    <t>3231-usluge telefona, pošte i prijevoza</t>
  </si>
  <si>
    <t>34.</t>
  </si>
  <si>
    <t>35.</t>
  </si>
  <si>
    <t>36.</t>
  </si>
  <si>
    <t>3223-energija</t>
  </si>
  <si>
    <t>37.</t>
  </si>
  <si>
    <t>Gradska toplana d.o.o.</t>
  </si>
  <si>
    <t>38.</t>
  </si>
  <si>
    <t>39.</t>
  </si>
  <si>
    <t>40.</t>
  </si>
  <si>
    <t>41.</t>
  </si>
  <si>
    <t>Čistoća d.o.o.</t>
  </si>
  <si>
    <t>70467048139</t>
  </si>
  <si>
    <t>42.</t>
  </si>
  <si>
    <t>Vodovod i kanalizacija d.o.o.</t>
  </si>
  <si>
    <t>65617396824</t>
  </si>
  <si>
    <t>43.</t>
  </si>
  <si>
    <t>HEP-Opskrba d.o.o.</t>
  </si>
  <si>
    <t>63073332379</t>
  </si>
  <si>
    <t>,</t>
  </si>
  <si>
    <t>44.</t>
  </si>
  <si>
    <t>Telemach Hrvatska d.o.o.</t>
  </si>
  <si>
    <t>Terrakom d.o.o.</t>
  </si>
  <si>
    <t>Inkasator d.o.o.</t>
  </si>
  <si>
    <t xml:space="preserve">Financijska agencija </t>
  </si>
  <si>
    <t>Libusoft Cicom d.o.o.</t>
  </si>
  <si>
    <t>14506572540</t>
  </si>
  <si>
    <t>Telecare d.o.o.</t>
  </si>
  <si>
    <t>Sveta Nedjelja</t>
  </si>
  <si>
    <t>Eurospin Hrvatska d.o.o.</t>
  </si>
  <si>
    <t>Velika Gorica</t>
  </si>
  <si>
    <t>UKUPNO:</t>
  </si>
  <si>
    <t>IZVJEŠĆE O TROŠENJU SREDSTAVA za siječanj 2026.</t>
  </si>
  <si>
    <t>02.01.2026.</t>
  </si>
  <si>
    <t>Zelenilo d.o.o.</t>
  </si>
  <si>
    <t>Narodne novine d.d.</t>
  </si>
  <si>
    <t>07.01.2026.</t>
  </si>
  <si>
    <t>09.01.2026.</t>
  </si>
  <si>
    <t>12.01.2026.</t>
  </si>
  <si>
    <t>13.01.2026.</t>
  </si>
  <si>
    <t>16.01.2026.</t>
  </si>
  <si>
    <t>19.01.2026.</t>
  </si>
  <si>
    <t>21.01.2026.</t>
  </si>
  <si>
    <t>22.01.2026.</t>
  </si>
  <si>
    <t>23.01.2026.</t>
  </si>
  <si>
    <t>HZ RIF</t>
  </si>
  <si>
    <t>3227-službena, radna i zaštitna odjeća i obuća</t>
  </si>
  <si>
    <t>23.01.2025.</t>
  </si>
  <si>
    <t>Hrvatski radio Karlovac d.o.o.</t>
  </si>
  <si>
    <t>29.01.2026.</t>
  </si>
  <si>
    <t>Styria medijski servisi d.o.o.</t>
  </si>
  <si>
    <t>30.01.2026.</t>
  </si>
  <si>
    <t>15.01.2026.</t>
  </si>
  <si>
    <t>Kaufland Hrvatska k.d.</t>
  </si>
  <si>
    <t>47432874968</t>
  </si>
  <si>
    <t>3225-sitan inventar i autogume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</si>
</sst>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S Sans Serif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0" fontId="5" fillId="0" borderId="1" xfId="0" applyFont="1" applyBorder="1" applyAlignment="1">
      <alignment horizontal="right"/>
    </xf>
    <xf numFmtId="4" fontId="0" fillId="0" borderId="1" xfId="0" applyNumberFormat="1" applyBorder="1"/>
    <xf numFmtId="0" fontId="5" fillId="0" borderId="1" xfId="1" applyFont="1" applyBorder="1" applyAlignment="1" applyProtection="1">
      <alignment horizontal="right" vertical="center"/>
      <protection locked="0"/>
    </xf>
    <xf numFmtId="4" fontId="0" fillId="2" borderId="1" xfId="0" applyNumberFormat="1" applyFill="1" applyBorder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 2" xfId="1" xr:uid="{B89D07FA-1C7D-4C5F-A6E4-545EF658665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9E770-4433-44AF-B52B-B8DB9EF99B85}">
  <sheetPr>
    <pageSetUpPr fitToPage="1"/>
  </sheetPr>
  <dimension ref="A1:M53"/>
  <sheetViews>
    <sheetView tabSelected="1" zoomScaleNormal="100" workbookViewId="0"/>
  </sheetViews>
  <sheetFormatPr defaultRowHeight="15" x14ac:dyDescent="0.25"/>
  <cols>
    <col min="1" max="1" width="2.42578125" customWidth="1"/>
    <col min="2" max="2" width="7.140625" customWidth="1"/>
    <col min="3" max="3" width="23" customWidth="1"/>
    <col min="4" max="4" width="15.85546875" customWidth="1"/>
    <col min="5" max="5" width="41.7109375" bestFit="1" customWidth="1"/>
    <col min="6" max="6" width="18.140625" customWidth="1"/>
    <col min="7" max="8" width="16.7109375" customWidth="1"/>
    <col min="9" max="9" width="66" customWidth="1"/>
    <col min="11" max="11" width="11.42578125" customWidth="1"/>
  </cols>
  <sheetData>
    <row r="1" spans="1:13" x14ac:dyDescent="0.25">
      <c r="A1" s="1" t="s">
        <v>0</v>
      </c>
    </row>
    <row r="2" spans="1:13" x14ac:dyDescent="0.25">
      <c r="A2" s="1" t="s">
        <v>1</v>
      </c>
      <c r="I2" s="2"/>
    </row>
    <row r="3" spans="1:13" x14ac:dyDescent="0.25">
      <c r="A3" s="1" t="s">
        <v>2</v>
      </c>
    </row>
    <row r="4" spans="1:13" ht="18.75" x14ac:dyDescent="0.3">
      <c r="A4" s="17" t="s">
        <v>111</v>
      </c>
      <c r="B4" s="17"/>
      <c r="C4" s="17"/>
      <c r="D4" s="17"/>
      <c r="E4" s="17"/>
      <c r="F4" s="17"/>
      <c r="G4" s="17"/>
      <c r="H4" s="17"/>
      <c r="I4" s="17"/>
    </row>
    <row r="6" spans="1:13" x14ac:dyDescent="0.2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</row>
    <row r="7" spans="1:13" x14ac:dyDescent="0.25">
      <c r="B7" s="5" t="s">
        <v>11</v>
      </c>
      <c r="C7" s="6" t="s">
        <v>0</v>
      </c>
      <c r="D7" s="7" t="s">
        <v>112</v>
      </c>
      <c r="E7" s="8" t="s">
        <v>113</v>
      </c>
      <c r="F7" s="8" t="s">
        <v>13</v>
      </c>
      <c r="G7" s="14">
        <v>58836601538</v>
      </c>
      <c r="H7" s="10">
        <v>70</v>
      </c>
      <c r="I7" s="6" t="s">
        <v>21</v>
      </c>
    </row>
    <row r="8" spans="1:13" x14ac:dyDescent="0.25">
      <c r="B8" s="5" t="s">
        <v>16</v>
      </c>
      <c r="C8" s="6" t="s">
        <v>0</v>
      </c>
      <c r="D8" s="7" t="s">
        <v>112</v>
      </c>
      <c r="E8" s="8" t="s">
        <v>29</v>
      </c>
      <c r="F8" s="8" t="s">
        <v>23</v>
      </c>
      <c r="G8" s="14">
        <v>76080865307</v>
      </c>
      <c r="H8" s="10">
        <v>59.28</v>
      </c>
      <c r="I8" s="8" t="s">
        <v>30</v>
      </c>
    </row>
    <row r="9" spans="1:13" x14ac:dyDescent="0.25">
      <c r="B9" s="5" t="s">
        <v>18</v>
      </c>
      <c r="C9" s="8" t="s">
        <v>0</v>
      </c>
      <c r="D9" s="7" t="s">
        <v>112</v>
      </c>
      <c r="E9" s="8" t="s">
        <v>114</v>
      </c>
      <c r="F9" s="8" t="s">
        <v>23</v>
      </c>
      <c r="G9" s="8">
        <v>64546066176</v>
      </c>
      <c r="H9" s="10">
        <v>71.59</v>
      </c>
      <c r="I9" s="8" t="s">
        <v>32</v>
      </c>
      <c r="K9" s="11"/>
      <c r="M9" s="11"/>
    </row>
    <row r="10" spans="1:13" x14ac:dyDescent="0.25">
      <c r="B10" s="5" t="s">
        <v>19</v>
      </c>
      <c r="C10" s="6" t="s">
        <v>0</v>
      </c>
      <c r="D10" s="7" t="s">
        <v>115</v>
      </c>
      <c r="E10" s="8" t="s">
        <v>12</v>
      </c>
      <c r="F10" s="8" t="s">
        <v>13</v>
      </c>
      <c r="G10" s="9" t="s">
        <v>14</v>
      </c>
      <c r="H10" s="10">
        <v>0.15</v>
      </c>
      <c r="I10" s="8" t="s">
        <v>15</v>
      </c>
      <c r="K10" s="11"/>
    </row>
    <row r="11" spans="1:13" x14ac:dyDescent="0.25">
      <c r="B11" s="5" t="s">
        <v>20</v>
      </c>
      <c r="C11" s="6" t="s">
        <v>0</v>
      </c>
      <c r="D11" s="7" t="s">
        <v>116</v>
      </c>
      <c r="E11" s="8" t="s">
        <v>17</v>
      </c>
      <c r="F11" s="8" t="s">
        <v>17</v>
      </c>
      <c r="G11" s="12" t="s">
        <v>17</v>
      </c>
      <c r="H11" s="10">
        <v>45664.05</v>
      </c>
      <c r="I11" s="8" t="s">
        <v>45</v>
      </c>
    </row>
    <row r="12" spans="1:13" x14ac:dyDescent="0.25">
      <c r="B12" s="5" t="s">
        <v>22</v>
      </c>
      <c r="C12" s="6" t="s">
        <v>0</v>
      </c>
      <c r="D12" s="7" t="s">
        <v>116</v>
      </c>
      <c r="E12" s="8" t="s">
        <v>17</v>
      </c>
      <c r="F12" s="8" t="s">
        <v>17</v>
      </c>
      <c r="G12" s="12" t="s">
        <v>17</v>
      </c>
      <c r="H12" s="10">
        <v>7534.57</v>
      </c>
      <c r="I12" s="8" t="s">
        <v>48</v>
      </c>
    </row>
    <row r="13" spans="1:13" x14ac:dyDescent="0.25">
      <c r="B13" s="5" t="s">
        <v>24</v>
      </c>
      <c r="C13" s="6" t="s">
        <v>0</v>
      </c>
      <c r="D13" s="7" t="s">
        <v>116</v>
      </c>
      <c r="E13" s="8" t="s">
        <v>17</v>
      </c>
      <c r="F13" s="8" t="s">
        <v>17</v>
      </c>
      <c r="G13" s="12" t="s">
        <v>17</v>
      </c>
      <c r="H13" s="10">
        <v>835.12</v>
      </c>
      <c r="I13" s="8" t="s">
        <v>50</v>
      </c>
      <c r="K13" s="11"/>
    </row>
    <row r="14" spans="1:13" x14ac:dyDescent="0.25">
      <c r="B14" s="5" t="s">
        <v>28</v>
      </c>
      <c r="C14" s="6" t="s">
        <v>0</v>
      </c>
      <c r="D14" s="7" t="s">
        <v>117</v>
      </c>
      <c r="E14" s="8" t="s">
        <v>17</v>
      </c>
      <c r="F14" s="8" t="s">
        <v>17</v>
      </c>
      <c r="G14" s="12" t="s">
        <v>17</v>
      </c>
      <c r="H14" s="10">
        <v>550.49</v>
      </c>
      <c r="I14" s="8" t="s">
        <v>45</v>
      </c>
      <c r="K14" s="11"/>
    </row>
    <row r="15" spans="1:13" x14ac:dyDescent="0.25">
      <c r="B15" s="5" t="s">
        <v>31</v>
      </c>
      <c r="C15" s="6" t="s">
        <v>0</v>
      </c>
      <c r="D15" s="7" t="s">
        <v>118</v>
      </c>
      <c r="E15" s="8" t="s">
        <v>12</v>
      </c>
      <c r="F15" s="8" t="s">
        <v>13</v>
      </c>
      <c r="G15" s="9" t="s">
        <v>14</v>
      </c>
      <c r="H15" s="10">
        <v>66.66</v>
      </c>
      <c r="I15" s="8" t="s">
        <v>15</v>
      </c>
      <c r="K15" s="11"/>
    </row>
    <row r="16" spans="1:13" x14ac:dyDescent="0.25">
      <c r="B16" s="5" t="s">
        <v>33</v>
      </c>
      <c r="C16" s="6" t="s">
        <v>0</v>
      </c>
      <c r="D16" s="7" t="s">
        <v>131</v>
      </c>
      <c r="E16" s="6" t="s">
        <v>108</v>
      </c>
      <c r="F16" s="6" t="s">
        <v>109</v>
      </c>
      <c r="G16" s="6">
        <v>62357811032</v>
      </c>
      <c r="H16" s="13">
        <v>19.96</v>
      </c>
      <c r="I16" s="6" t="s">
        <v>32</v>
      </c>
      <c r="K16" s="11"/>
    </row>
    <row r="17" spans="1:11" x14ac:dyDescent="0.25">
      <c r="B17" s="5" t="s">
        <v>36</v>
      </c>
      <c r="C17" s="6" t="s">
        <v>0</v>
      </c>
      <c r="D17" s="7" t="s">
        <v>119</v>
      </c>
      <c r="E17" s="8" t="s">
        <v>69</v>
      </c>
      <c r="F17" s="8" t="s">
        <v>23</v>
      </c>
      <c r="G17" s="8">
        <v>18683136487</v>
      </c>
      <c r="H17" s="10">
        <v>194</v>
      </c>
      <c r="I17" s="8" t="s">
        <v>70</v>
      </c>
    </row>
    <row r="18" spans="1:11" x14ac:dyDescent="0.25">
      <c r="B18" s="5" t="s">
        <v>39</v>
      </c>
      <c r="C18" s="6" t="s">
        <v>0</v>
      </c>
      <c r="D18" s="7" t="s">
        <v>119</v>
      </c>
      <c r="E18" s="8" t="s">
        <v>60</v>
      </c>
      <c r="F18" s="8" t="s">
        <v>23</v>
      </c>
      <c r="G18" s="14" t="s">
        <v>61</v>
      </c>
      <c r="H18" s="10">
        <v>99.54</v>
      </c>
      <c r="I18" s="8" t="s">
        <v>62</v>
      </c>
    </row>
    <row r="19" spans="1:11" x14ac:dyDescent="0.25">
      <c r="B19" s="5" t="s">
        <v>42</v>
      </c>
      <c r="C19" s="6" t="s">
        <v>0</v>
      </c>
      <c r="D19" s="7" t="s">
        <v>119</v>
      </c>
      <c r="E19" s="8" t="s">
        <v>60</v>
      </c>
      <c r="F19" s="8" t="s">
        <v>23</v>
      </c>
      <c r="G19" s="14" t="s">
        <v>61</v>
      </c>
      <c r="H19" s="10">
        <v>43.73</v>
      </c>
      <c r="I19" s="8" t="s">
        <v>79</v>
      </c>
    </row>
    <row r="20" spans="1:11" x14ac:dyDescent="0.25">
      <c r="B20" s="5" t="s">
        <v>43</v>
      </c>
      <c r="C20" s="6" t="s">
        <v>0</v>
      </c>
      <c r="D20" s="7" t="s">
        <v>119</v>
      </c>
      <c r="E20" s="8" t="s">
        <v>60</v>
      </c>
      <c r="F20" s="8" t="s">
        <v>23</v>
      </c>
      <c r="G20" s="14" t="s">
        <v>61</v>
      </c>
      <c r="H20" s="10">
        <v>31.06</v>
      </c>
      <c r="I20" s="8" t="s">
        <v>79</v>
      </c>
    </row>
    <row r="21" spans="1:11" x14ac:dyDescent="0.25">
      <c r="B21" s="5" t="s">
        <v>44</v>
      </c>
      <c r="C21" s="6" t="s">
        <v>0</v>
      </c>
      <c r="D21" s="7" t="s">
        <v>119</v>
      </c>
      <c r="E21" s="8" t="s">
        <v>34</v>
      </c>
      <c r="F21" s="8" t="s">
        <v>13</v>
      </c>
      <c r="G21" s="12">
        <v>85714584704</v>
      </c>
      <c r="H21" s="10">
        <v>99.54</v>
      </c>
      <c r="I21" s="8" t="s">
        <v>35</v>
      </c>
    </row>
    <row r="22" spans="1:11" x14ac:dyDescent="0.25">
      <c r="B22" s="5" t="s">
        <v>46</v>
      </c>
      <c r="C22" s="6" t="s">
        <v>0</v>
      </c>
      <c r="D22" s="7" t="s">
        <v>119</v>
      </c>
      <c r="E22" s="8" t="s">
        <v>37</v>
      </c>
      <c r="F22" s="8" t="s">
        <v>13</v>
      </c>
      <c r="G22" s="12">
        <v>25654647153</v>
      </c>
      <c r="H22" s="10">
        <v>470.28</v>
      </c>
      <c r="I22" s="8" t="s">
        <v>38</v>
      </c>
      <c r="K22" s="11"/>
    </row>
    <row r="23" spans="1:11" x14ac:dyDescent="0.25">
      <c r="B23" s="5" t="s">
        <v>47</v>
      </c>
      <c r="C23" s="6" t="s">
        <v>0</v>
      </c>
      <c r="D23" s="7" t="s">
        <v>120</v>
      </c>
      <c r="E23" s="8" t="s">
        <v>78</v>
      </c>
      <c r="F23" s="8" t="s">
        <v>23</v>
      </c>
      <c r="G23" s="8">
        <v>87311810356</v>
      </c>
      <c r="H23" s="10">
        <v>52.14</v>
      </c>
      <c r="I23" s="8" t="s">
        <v>79</v>
      </c>
    </row>
    <row r="24" spans="1:11" x14ac:dyDescent="0.25">
      <c r="A24" t="s">
        <v>98</v>
      </c>
      <c r="B24" s="5" t="s">
        <v>49</v>
      </c>
      <c r="C24" s="6" t="s">
        <v>0</v>
      </c>
      <c r="D24" s="7" t="s">
        <v>120</v>
      </c>
      <c r="E24" s="8" t="s">
        <v>100</v>
      </c>
      <c r="F24" s="8" t="s">
        <v>23</v>
      </c>
      <c r="G24" s="14">
        <v>70133616033</v>
      </c>
      <c r="H24" s="10">
        <v>18.399999999999999</v>
      </c>
      <c r="I24" s="8" t="s">
        <v>79</v>
      </c>
    </row>
    <row r="25" spans="1:11" x14ac:dyDescent="0.25">
      <c r="B25" s="5" t="s">
        <v>51</v>
      </c>
      <c r="C25" s="6" t="s">
        <v>0</v>
      </c>
      <c r="D25" s="7" t="s">
        <v>120</v>
      </c>
      <c r="E25" s="8" t="s">
        <v>101</v>
      </c>
      <c r="F25" s="8" t="s">
        <v>23</v>
      </c>
      <c r="G25" s="14">
        <v>29050776382</v>
      </c>
      <c r="H25" s="10">
        <v>173.2</v>
      </c>
      <c r="I25" s="8" t="s">
        <v>79</v>
      </c>
    </row>
    <row r="26" spans="1:11" x14ac:dyDescent="0.25">
      <c r="B26" s="5" t="s">
        <v>53</v>
      </c>
      <c r="C26" s="6" t="s">
        <v>0</v>
      </c>
      <c r="D26" s="7" t="s">
        <v>120</v>
      </c>
      <c r="E26" s="8" t="s">
        <v>96</v>
      </c>
      <c r="F26" s="8" t="s">
        <v>23</v>
      </c>
      <c r="G26" s="14" t="s">
        <v>97</v>
      </c>
      <c r="H26" s="10">
        <v>828.47</v>
      </c>
      <c r="I26" s="8" t="s">
        <v>83</v>
      </c>
    </row>
    <row r="27" spans="1:11" x14ac:dyDescent="0.25">
      <c r="B27" s="5" t="s">
        <v>56</v>
      </c>
      <c r="C27" s="6" t="s">
        <v>0</v>
      </c>
      <c r="D27" s="7" t="s">
        <v>120</v>
      </c>
      <c r="E27" s="8" t="s">
        <v>78</v>
      </c>
      <c r="F27" s="8" t="s">
        <v>23</v>
      </c>
      <c r="G27" s="8">
        <v>87311810356</v>
      </c>
      <c r="H27" s="10">
        <v>6.5</v>
      </c>
      <c r="I27" s="6" t="s">
        <v>32</v>
      </c>
    </row>
    <row r="28" spans="1:11" x14ac:dyDescent="0.25">
      <c r="B28" s="5" t="s">
        <v>57</v>
      </c>
      <c r="C28" s="6" t="s">
        <v>0</v>
      </c>
      <c r="D28" s="7" t="s">
        <v>120</v>
      </c>
      <c r="E28" s="6" t="s">
        <v>25</v>
      </c>
      <c r="F28" s="6" t="s">
        <v>23</v>
      </c>
      <c r="G28" s="9" t="s">
        <v>26</v>
      </c>
      <c r="H28" s="13">
        <v>562.5</v>
      </c>
      <c r="I28" s="6" t="s">
        <v>27</v>
      </c>
      <c r="K28" s="11"/>
    </row>
    <row r="29" spans="1:11" x14ac:dyDescent="0.25">
      <c r="B29" s="5" t="s">
        <v>58</v>
      </c>
      <c r="C29" s="6" t="s">
        <v>0</v>
      </c>
      <c r="D29" s="7" t="s">
        <v>120</v>
      </c>
      <c r="E29" s="6" t="s">
        <v>132</v>
      </c>
      <c r="F29" s="6" t="s">
        <v>23</v>
      </c>
      <c r="G29" s="9" t="s">
        <v>133</v>
      </c>
      <c r="H29" s="13">
        <v>11.99</v>
      </c>
      <c r="I29" s="8" t="s">
        <v>134</v>
      </c>
      <c r="K29" s="11"/>
    </row>
    <row r="30" spans="1:11" x14ac:dyDescent="0.25">
      <c r="B30" s="5" t="s">
        <v>59</v>
      </c>
      <c r="C30" s="6" t="s">
        <v>0</v>
      </c>
      <c r="D30" s="7" t="s">
        <v>121</v>
      </c>
      <c r="E30" s="8" t="s">
        <v>12</v>
      </c>
      <c r="F30" s="8" t="s">
        <v>13</v>
      </c>
      <c r="G30" s="9" t="s">
        <v>14</v>
      </c>
      <c r="H30" s="10">
        <v>0.15</v>
      </c>
      <c r="I30" s="8" t="s">
        <v>15</v>
      </c>
      <c r="K30" s="11"/>
    </row>
    <row r="31" spans="1:11" x14ac:dyDescent="0.25">
      <c r="B31" s="5" t="s">
        <v>63</v>
      </c>
      <c r="C31" s="6" t="s">
        <v>0</v>
      </c>
      <c r="D31" s="7" t="s">
        <v>122</v>
      </c>
      <c r="E31" s="8" t="s">
        <v>102</v>
      </c>
      <c r="F31" s="8" t="s">
        <v>13</v>
      </c>
      <c r="G31" s="8">
        <v>51671452481</v>
      </c>
      <c r="H31" s="10">
        <v>25.8</v>
      </c>
      <c r="I31" s="8" t="s">
        <v>38</v>
      </c>
    </row>
    <row r="32" spans="1:11" x14ac:dyDescent="0.25">
      <c r="B32" s="5" t="s">
        <v>65</v>
      </c>
      <c r="C32" s="6" t="s">
        <v>0</v>
      </c>
      <c r="D32" s="7" t="s">
        <v>122</v>
      </c>
      <c r="E32" s="8" t="s">
        <v>102</v>
      </c>
      <c r="F32" s="8" t="s">
        <v>13</v>
      </c>
      <c r="G32" s="8">
        <v>51671452481</v>
      </c>
      <c r="H32" s="10">
        <v>6.68</v>
      </c>
      <c r="I32" s="8" t="s">
        <v>38</v>
      </c>
    </row>
    <row r="33" spans="2:13" x14ac:dyDescent="0.25">
      <c r="B33" s="5" t="s">
        <v>66</v>
      </c>
      <c r="C33" s="6" t="s">
        <v>0</v>
      </c>
      <c r="D33" s="7" t="s">
        <v>122</v>
      </c>
      <c r="E33" s="8" t="s">
        <v>102</v>
      </c>
      <c r="F33" s="8" t="s">
        <v>13</v>
      </c>
      <c r="G33" s="8">
        <v>51671452481</v>
      </c>
      <c r="H33" s="10">
        <v>6.28</v>
      </c>
      <c r="I33" s="8" t="s">
        <v>38</v>
      </c>
    </row>
    <row r="34" spans="2:13" x14ac:dyDescent="0.25">
      <c r="B34" s="5" t="s">
        <v>68</v>
      </c>
      <c r="C34" s="6" t="s">
        <v>0</v>
      </c>
      <c r="D34" s="7" t="s">
        <v>122</v>
      </c>
      <c r="E34" s="8" t="s">
        <v>103</v>
      </c>
      <c r="F34" s="8" t="s">
        <v>23</v>
      </c>
      <c r="G34" s="8">
        <v>85821130368</v>
      </c>
      <c r="H34" s="10">
        <v>3.33</v>
      </c>
      <c r="I34" s="8" t="s">
        <v>27</v>
      </c>
    </row>
    <row r="35" spans="2:13" x14ac:dyDescent="0.25">
      <c r="B35" s="5" t="s">
        <v>71</v>
      </c>
      <c r="C35" s="6" t="s">
        <v>0</v>
      </c>
      <c r="D35" s="7" t="s">
        <v>122</v>
      </c>
      <c r="E35" s="8" t="s">
        <v>90</v>
      </c>
      <c r="F35" s="8" t="s">
        <v>13</v>
      </c>
      <c r="G35" s="9" t="s">
        <v>91</v>
      </c>
      <c r="H35" s="10">
        <v>77.69</v>
      </c>
      <c r="I35" s="8" t="s">
        <v>38</v>
      </c>
    </row>
    <row r="36" spans="2:13" x14ac:dyDescent="0.25">
      <c r="B36" s="5" t="s">
        <v>72</v>
      </c>
      <c r="C36" s="6" t="s">
        <v>0</v>
      </c>
      <c r="D36" s="7" t="s">
        <v>122</v>
      </c>
      <c r="E36" s="8" t="s">
        <v>67</v>
      </c>
      <c r="F36" s="8" t="s">
        <v>23</v>
      </c>
      <c r="G36" s="14">
        <v>31697259786</v>
      </c>
      <c r="H36" s="10">
        <v>28.09</v>
      </c>
      <c r="I36" s="8" t="s">
        <v>30</v>
      </c>
    </row>
    <row r="37" spans="2:13" x14ac:dyDescent="0.25">
      <c r="B37" s="5" t="s">
        <v>73</v>
      </c>
      <c r="C37" s="6" t="s">
        <v>0</v>
      </c>
      <c r="D37" s="7" t="s">
        <v>122</v>
      </c>
      <c r="E37" s="8" t="s">
        <v>85</v>
      </c>
      <c r="F37" s="8" t="s">
        <v>13</v>
      </c>
      <c r="G37" s="8">
        <v>84300617934</v>
      </c>
      <c r="H37" s="10">
        <v>4340.9799999999996</v>
      </c>
      <c r="I37" s="8" t="s">
        <v>64</v>
      </c>
      <c r="K37" s="11"/>
    </row>
    <row r="38" spans="2:13" x14ac:dyDescent="0.25">
      <c r="B38" s="5" t="s">
        <v>76</v>
      </c>
      <c r="C38" s="6" t="s">
        <v>0</v>
      </c>
      <c r="D38" s="7" t="s">
        <v>122</v>
      </c>
      <c r="E38" s="8" t="s">
        <v>93</v>
      </c>
      <c r="F38" s="8" t="s">
        <v>13</v>
      </c>
      <c r="G38" s="9" t="s">
        <v>94</v>
      </c>
      <c r="H38" s="10">
        <v>125.37</v>
      </c>
      <c r="I38" s="8" t="s">
        <v>38</v>
      </c>
    </row>
    <row r="39" spans="2:13" x14ac:dyDescent="0.25">
      <c r="B39" s="5" t="s">
        <v>77</v>
      </c>
      <c r="C39" s="6" t="s">
        <v>0</v>
      </c>
      <c r="D39" s="7" t="s">
        <v>122</v>
      </c>
      <c r="E39" s="8" t="s">
        <v>106</v>
      </c>
      <c r="F39" s="8" t="s">
        <v>107</v>
      </c>
      <c r="G39" s="8">
        <v>35315379989</v>
      </c>
      <c r="H39" s="10">
        <v>69.010000000000005</v>
      </c>
      <c r="I39" s="8" t="s">
        <v>30</v>
      </c>
      <c r="K39" s="11"/>
    </row>
    <row r="40" spans="2:13" x14ac:dyDescent="0.25">
      <c r="B40" s="5" t="s">
        <v>80</v>
      </c>
      <c r="C40" s="6" t="s">
        <v>0</v>
      </c>
      <c r="D40" s="7" t="s">
        <v>123</v>
      </c>
      <c r="E40" s="6" t="s">
        <v>124</v>
      </c>
      <c r="F40" s="6" t="s">
        <v>23</v>
      </c>
      <c r="G40" s="6">
        <v>75508100288</v>
      </c>
      <c r="H40" s="13">
        <v>235</v>
      </c>
      <c r="I40" s="6" t="s">
        <v>32</v>
      </c>
    </row>
    <row r="41" spans="2:13" x14ac:dyDescent="0.25">
      <c r="B41" s="5" t="s">
        <v>81</v>
      </c>
      <c r="C41" s="8" t="s">
        <v>0</v>
      </c>
      <c r="D41" s="7" t="s">
        <v>123</v>
      </c>
      <c r="E41" s="8" t="s">
        <v>114</v>
      </c>
      <c r="F41" s="8" t="s">
        <v>23</v>
      </c>
      <c r="G41" s="8">
        <v>64546066176</v>
      </c>
      <c r="H41" s="10">
        <v>1152.1600000000001</v>
      </c>
      <c r="I41" s="8" t="s">
        <v>32</v>
      </c>
      <c r="K41" s="11"/>
      <c r="M41" s="11"/>
    </row>
    <row r="42" spans="2:13" x14ac:dyDescent="0.25">
      <c r="B42" s="5" t="s">
        <v>82</v>
      </c>
      <c r="C42" s="6" t="s">
        <v>0</v>
      </c>
      <c r="D42" s="7" t="s">
        <v>123</v>
      </c>
      <c r="E42" s="8" t="s">
        <v>74</v>
      </c>
      <c r="F42" s="8" t="s">
        <v>23</v>
      </c>
      <c r="G42" s="14">
        <v>68419124305</v>
      </c>
      <c r="H42" s="10">
        <v>31.86</v>
      </c>
      <c r="I42" s="8" t="s">
        <v>75</v>
      </c>
    </row>
    <row r="43" spans="2:13" x14ac:dyDescent="0.25">
      <c r="B43" s="5" t="s">
        <v>84</v>
      </c>
      <c r="C43" s="6" t="s">
        <v>0</v>
      </c>
      <c r="D43" s="7" t="s">
        <v>123</v>
      </c>
      <c r="E43" s="8" t="s">
        <v>40</v>
      </c>
      <c r="F43" s="8" t="s">
        <v>13</v>
      </c>
      <c r="G43" s="8">
        <v>81136376163</v>
      </c>
      <c r="H43" s="10">
        <v>1057.28</v>
      </c>
      <c r="I43" s="6" t="s">
        <v>125</v>
      </c>
    </row>
    <row r="44" spans="2:13" x14ac:dyDescent="0.25">
      <c r="B44" s="5" t="s">
        <v>86</v>
      </c>
      <c r="C44" s="6" t="s">
        <v>0</v>
      </c>
      <c r="D44" s="7" t="s">
        <v>126</v>
      </c>
      <c r="E44" s="6" t="s">
        <v>127</v>
      </c>
      <c r="F44" s="6" t="s">
        <v>13</v>
      </c>
      <c r="G44" s="8">
        <v>55570691155</v>
      </c>
      <c r="H44" s="13">
        <v>69.44</v>
      </c>
      <c r="I44" s="6" t="s">
        <v>32</v>
      </c>
      <c r="K44" s="11"/>
    </row>
    <row r="45" spans="2:13" x14ac:dyDescent="0.25">
      <c r="B45" s="5" t="s">
        <v>87</v>
      </c>
      <c r="C45" s="6" t="s">
        <v>0</v>
      </c>
      <c r="D45" s="7" t="s">
        <v>123</v>
      </c>
      <c r="E45" s="8" t="s">
        <v>40</v>
      </c>
      <c r="F45" s="8" t="s">
        <v>13</v>
      </c>
      <c r="G45" s="8">
        <v>81136376163</v>
      </c>
      <c r="H45" s="10">
        <v>15.93</v>
      </c>
      <c r="I45" s="6" t="s">
        <v>41</v>
      </c>
      <c r="K45" s="11"/>
    </row>
    <row r="46" spans="2:13" x14ac:dyDescent="0.25">
      <c r="B46" s="5" t="s">
        <v>88</v>
      </c>
      <c r="C46" s="6" t="s">
        <v>0</v>
      </c>
      <c r="D46" s="7" t="s">
        <v>128</v>
      </c>
      <c r="E46" s="8" t="s">
        <v>102</v>
      </c>
      <c r="F46" s="8" t="s">
        <v>13</v>
      </c>
      <c r="G46" s="8">
        <v>51671452481</v>
      </c>
      <c r="H46" s="10">
        <v>12.56</v>
      </c>
      <c r="I46" s="8" t="s">
        <v>38</v>
      </c>
    </row>
    <row r="47" spans="2:13" x14ac:dyDescent="0.25">
      <c r="B47" s="5" t="s">
        <v>89</v>
      </c>
      <c r="C47" s="6" t="s">
        <v>0</v>
      </c>
      <c r="D47" s="7" t="s">
        <v>128</v>
      </c>
      <c r="E47" s="6" t="s">
        <v>129</v>
      </c>
      <c r="F47" s="6" t="s">
        <v>23</v>
      </c>
      <c r="G47" s="8">
        <v>29005509482</v>
      </c>
      <c r="H47" s="13">
        <v>504</v>
      </c>
      <c r="I47" s="6" t="s">
        <v>32</v>
      </c>
    </row>
    <row r="48" spans="2:13" x14ac:dyDescent="0.25">
      <c r="B48" s="5" t="s">
        <v>92</v>
      </c>
      <c r="C48" s="6" t="s">
        <v>0</v>
      </c>
      <c r="D48" s="7" t="s">
        <v>128</v>
      </c>
      <c r="E48" s="8" t="s">
        <v>104</v>
      </c>
      <c r="F48" s="8" t="s">
        <v>23</v>
      </c>
      <c r="G48" s="9" t="s">
        <v>105</v>
      </c>
      <c r="H48" s="10">
        <v>1595</v>
      </c>
      <c r="I48" s="8" t="s">
        <v>27</v>
      </c>
      <c r="K48" s="11"/>
    </row>
    <row r="49" spans="2:11" x14ac:dyDescent="0.25">
      <c r="B49" s="5" t="s">
        <v>95</v>
      </c>
      <c r="C49" s="6" t="s">
        <v>0</v>
      </c>
      <c r="D49" s="7" t="s">
        <v>130</v>
      </c>
      <c r="E49" s="8" t="s">
        <v>12</v>
      </c>
      <c r="F49" s="8" t="s">
        <v>13</v>
      </c>
      <c r="G49" s="9" t="s">
        <v>14</v>
      </c>
      <c r="H49" s="10">
        <v>0.5</v>
      </c>
      <c r="I49" s="8" t="s">
        <v>15</v>
      </c>
      <c r="K49" s="11"/>
    </row>
    <row r="50" spans="2:11" x14ac:dyDescent="0.25">
      <c r="B50" s="5" t="s">
        <v>99</v>
      </c>
      <c r="C50" s="6" t="s">
        <v>0</v>
      </c>
      <c r="D50" s="7" t="s">
        <v>130</v>
      </c>
      <c r="E50" s="6" t="s">
        <v>54</v>
      </c>
      <c r="F50" s="6" t="s">
        <v>13</v>
      </c>
      <c r="G50" s="9" t="s">
        <v>55</v>
      </c>
      <c r="H50" s="13">
        <v>6.6</v>
      </c>
      <c r="I50" s="6" t="s">
        <v>52</v>
      </c>
      <c r="K50" s="11"/>
    </row>
    <row r="51" spans="2:11" x14ac:dyDescent="0.25">
      <c r="B51" s="18" t="s">
        <v>110</v>
      </c>
      <c r="C51" s="18"/>
      <c r="D51" s="18"/>
      <c r="E51" s="18"/>
      <c r="F51" s="18"/>
      <c r="G51" s="18"/>
      <c r="H51" s="15">
        <f>SUM(H7:H50)</f>
        <v>66826.930000000022</v>
      </c>
      <c r="I51" s="16"/>
    </row>
    <row r="52" spans="2:11" x14ac:dyDescent="0.25">
      <c r="K52" s="11"/>
    </row>
    <row r="53" spans="2:11" x14ac:dyDescent="0.25">
      <c r="K53" s="11"/>
    </row>
  </sheetData>
  <mergeCells count="2">
    <mergeCell ref="A4:I4"/>
    <mergeCell ref="B51:G5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Siječanj 2026</vt:lpstr>
      <vt:lpstr>'Siječanj 2026'!Ispis_naslova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Palajsa</dc:creator>
  <cp:lastModifiedBy>Valentina Palajsa</cp:lastModifiedBy>
  <cp:lastPrinted>2026-02-03T13:31:02Z</cp:lastPrinted>
  <dcterms:created xsi:type="dcterms:W3CDTF">2026-02-03T12:30:04Z</dcterms:created>
  <dcterms:modified xsi:type="dcterms:W3CDTF">2026-02-03T13:31:06Z</dcterms:modified>
</cp:coreProperties>
</file>