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2025\"/>
    </mc:Choice>
  </mc:AlternateContent>
  <xr:revisionPtr revIDLastSave="0" documentId="13_ncr:1_{A060901D-8ECB-4D33-9F22-EDD9274DDE69}" xr6:coauthVersionLast="47" xr6:coauthVersionMax="47" xr10:uidLastSave="{00000000-0000-0000-0000-000000000000}"/>
  <bookViews>
    <workbookView xWindow="-120" yWindow="-120" windowWidth="29040" windowHeight="15720" xr2:uid="{EA93BD63-A579-41FF-BF23-34EC96CB74EF}"/>
  </bookViews>
  <sheets>
    <sheet name="Listopad 2025" sheetId="1" r:id="rId1"/>
  </sheets>
  <definedNames>
    <definedName name="_xlnm.Print_Titles" localSheetId="0">'Listopad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</calcChain>
</file>

<file path=xl/sharedStrings.xml><?xml version="1.0" encoding="utf-8"?>
<sst xmlns="http://schemas.openxmlformats.org/spreadsheetml/2006/main" count="476" uniqueCount="168">
  <si>
    <t>Državni arhiv u Karlovcu</t>
  </si>
  <si>
    <t>Ljudevita Šestića 5, Karlovac</t>
  </si>
  <si>
    <t>OIB: 99575902022</t>
  </si>
  <si>
    <t>IZVJEŠĆE O TROŠENJU SREDSTAVA za listopad 2025.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</si>
  <si>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</si>
  <si>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</si>
  <si>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</si>
  <si>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</si>
  <si>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</si>
  <si>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</si>
  <si>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</si>
  <si>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</si>
  <si>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</si>
  <si>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01.10.2025.</t>
  </si>
  <si>
    <t>Karlovačka banka d.d.</t>
  </si>
  <si>
    <t>Karlovac</t>
  </si>
  <si>
    <t>08106331075</t>
  </si>
  <si>
    <t>3431-usluge banaka</t>
  </si>
  <si>
    <t>2.</t>
  </si>
  <si>
    <t>02.10.2025.</t>
  </si>
  <si>
    <t>3.</t>
  </si>
  <si>
    <t>03.10.2025.</t>
  </si>
  <si>
    <t>Zaštićeni podatak</t>
  </si>
  <si>
    <t>3211-službena putovanja</t>
  </si>
  <si>
    <t>4.</t>
  </si>
  <si>
    <t>5.</t>
  </si>
  <si>
    <t>6.</t>
  </si>
  <si>
    <t>7.</t>
  </si>
  <si>
    <t>07.10.2025.</t>
  </si>
  <si>
    <t>8.</t>
  </si>
  <si>
    <t>08.10.2025.</t>
  </si>
  <si>
    <t>Hrvatski Telekom d.d.</t>
  </si>
  <si>
    <t>Zagreb</t>
  </si>
  <si>
    <t>81793146560</t>
  </si>
  <si>
    <t>5453-otplata glavnice primljenih zajmova</t>
  </si>
  <si>
    <t>9.</t>
  </si>
  <si>
    <t>Državni proračun RH</t>
  </si>
  <si>
    <t>3295- prostojbe i naknade</t>
  </si>
  <si>
    <t>10.</t>
  </si>
  <si>
    <t>11.</t>
  </si>
  <si>
    <t>3291-naknade za rad predstavmičkih i izvršnih tijela, povjerenstava i slično</t>
  </si>
  <si>
    <t>12.</t>
  </si>
  <si>
    <t>13.</t>
  </si>
  <si>
    <t>09.10.2025.</t>
  </si>
  <si>
    <t>Zagrebinspekt d.o.o.</t>
  </si>
  <si>
    <t>3232-usluge tekućeg i investicijskog održavanja</t>
  </si>
  <si>
    <t>14.</t>
  </si>
  <si>
    <t>Konica Minolta -poslovna rješenja d.o.o.</t>
  </si>
  <si>
    <t>15.</t>
  </si>
  <si>
    <t>3213-stručno usavršavanje zaposlenika</t>
  </si>
  <si>
    <t>16.</t>
  </si>
  <si>
    <t>Jysk d.o.o.</t>
  </si>
  <si>
    <t>4221-uredska oprema i namještaj</t>
  </si>
  <si>
    <t>17.</t>
  </si>
  <si>
    <t>Javna vatrogasna postrojba Grada Karlovca</t>
  </si>
  <si>
    <t>3239-ostale usluge</t>
  </si>
  <si>
    <t>18.</t>
  </si>
  <si>
    <t>19.</t>
  </si>
  <si>
    <t>20.</t>
  </si>
  <si>
    <t>Konzum</t>
  </si>
  <si>
    <t>62226620908</t>
  </si>
  <si>
    <t>3293-reprezentacija</t>
  </si>
  <si>
    <t>21.</t>
  </si>
  <si>
    <t>22.</t>
  </si>
  <si>
    <t>10.10.2025.</t>
  </si>
  <si>
    <t>3111-bruto plaća</t>
  </si>
  <si>
    <t>23.</t>
  </si>
  <si>
    <t>3132-doprinos za zdravstveno osiguranje</t>
  </si>
  <si>
    <t>24.</t>
  </si>
  <si>
    <t>3212- naknade za prijevoz, za rad na terenu i odvojeni život</t>
  </si>
  <si>
    <t>25.</t>
  </si>
  <si>
    <t>26.</t>
  </si>
  <si>
    <t>13.10.2025.</t>
  </si>
  <si>
    <t>27.</t>
  </si>
  <si>
    <t>14.10.2025.</t>
  </si>
  <si>
    <t>Crescat d.o.o.</t>
  </si>
  <si>
    <t>28.</t>
  </si>
  <si>
    <t>3221-uredski materijal i ostali materijalni rashodi</t>
  </si>
  <si>
    <t>29.</t>
  </si>
  <si>
    <t>3235-zakupnine i najamnine</t>
  </si>
  <si>
    <t>30.</t>
  </si>
  <si>
    <t>3231-usluge telefona, pošte i prijevoza</t>
  </si>
  <si>
    <t>31.</t>
  </si>
  <si>
    <t>32.</t>
  </si>
  <si>
    <t>Grad Karlovac</t>
  </si>
  <si>
    <t>3234-komunalne usluge</t>
  </si>
  <si>
    <t>33.</t>
  </si>
  <si>
    <t>15.10.2025.</t>
  </si>
  <si>
    <t xml:space="preserve">Financijska agencija </t>
  </si>
  <si>
    <t>3238-računalne usluge</t>
  </si>
  <si>
    <t>34.</t>
  </si>
  <si>
    <t>Gradska toplana d.o.o.</t>
  </si>
  <si>
    <t>3223-energija</t>
  </si>
  <si>
    <t>35.</t>
  </si>
  <si>
    <t>Telecare d.o.o.</t>
  </si>
  <si>
    <t>Sveta Nedjelja</t>
  </si>
  <si>
    <t>36.</t>
  </si>
  <si>
    <t>Adriatic Travel &amp; Trade d.o.o.</t>
  </si>
  <si>
    <t>14406266414</t>
  </si>
  <si>
    <t>37.</t>
  </si>
  <si>
    <t>Tiskara Pečarić Radočaj d.o.o.</t>
  </si>
  <si>
    <t>38.</t>
  </si>
  <si>
    <t>39.</t>
  </si>
  <si>
    <t>40.</t>
  </si>
  <si>
    <t>16.10.2025.</t>
  </si>
  <si>
    <t>Narodne novine d.d.</t>
  </si>
  <si>
    <t>41.</t>
  </si>
  <si>
    <t>42.</t>
  </si>
  <si>
    <t>HP- Hrvatska pošta d.d.</t>
  </si>
  <si>
    <t>,</t>
  </si>
  <si>
    <t>43.</t>
  </si>
  <si>
    <t>44.</t>
  </si>
  <si>
    <t>Terrakom d.o.o.</t>
  </si>
  <si>
    <t>45.</t>
  </si>
  <si>
    <t>17.10.2025.</t>
  </si>
  <si>
    <t>46.</t>
  </si>
  <si>
    <t>20.10.2025.</t>
  </si>
  <si>
    <t>Vodovod i kanalizacija d.o.o.</t>
  </si>
  <si>
    <t>65617396824</t>
  </si>
  <si>
    <t>47.</t>
  </si>
  <si>
    <t>Čistoća d.o.o.</t>
  </si>
  <si>
    <t>70467048139</t>
  </si>
  <si>
    <t>48.</t>
  </si>
  <si>
    <t>HEP-Opskrba d.o.o.</t>
  </si>
  <si>
    <t>63073332379</t>
  </si>
  <si>
    <t>49.</t>
  </si>
  <si>
    <t>Matica Hrvatska</t>
  </si>
  <si>
    <t>50.</t>
  </si>
  <si>
    <t>HRT, javna ustanova</t>
  </si>
  <si>
    <t>3295-pristojbe i naknade</t>
  </si>
  <si>
    <t>51.</t>
  </si>
  <si>
    <t>Lin trgovina d.o.o.</t>
  </si>
  <si>
    <t>3224-materijal i dijelovi za tekuće i investicijsko održavanje</t>
  </si>
  <si>
    <t>52.</t>
  </si>
  <si>
    <t>21.10.2025.</t>
  </si>
  <si>
    <t>53.</t>
  </si>
  <si>
    <t>54.</t>
  </si>
  <si>
    <t>Inkasator d.o.o.</t>
  </si>
  <si>
    <t>55.</t>
  </si>
  <si>
    <t>56.</t>
  </si>
  <si>
    <t>57.</t>
  </si>
  <si>
    <t>Libusoft Cicom d.o.o.</t>
  </si>
  <si>
    <t>14506572540</t>
  </si>
  <si>
    <t>58.</t>
  </si>
  <si>
    <t>Reisswolf d.o.o.</t>
  </si>
  <si>
    <t>Velika Gorica</t>
  </si>
  <si>
    <t>59.</t>
  </si>
  <si>
    <t>Comel d.o.o.</t>
  </si>
  <si>
    <t>60.</t>
  </si>
  <si>
    <t>28.10.2025.</t>
  </si>
  <si>
    <t>61.</t>
  </si>
  <si>
    <t>62.</t>
  </si>
  <si>
    <t>63.</t>
  </si>
  <si>
    <t>64.</t>
  </si>
  <si>
    <t>65.</t>
  </si>
  <si>
    <t>66.</t>
  </si>
  <si>
    <t>67.</t>
  </si>
  <si>
    <t>30.10.2025.</t>
  </si>
  <si>
    <t>Lingua centar d.o.o.</t>
  </si>
  <si>
    <t>68.</t>
  </si>
  <si>
    <t>ZAK d.o.o.</t>
  </si>
  <si>
    <t>28027541982</t>
  </si>
  <si>
    <t>69.</t>
  </si>
  <si>
    <t>Poslovni edukator d.o.o.</t>
  </si>
  <si>
    <t>Kaštel Sućurac</t>
  </si>
  <si>
    <t>70.</t>
  </si>
  <si>
    <t>31.10.2025.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</si>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</sst>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5" fillId="0" borderId="1" xfId="0" applyFont="1" applyBorder="1" applyAlignment="1">
      <alignment horizontal="right"/>
    </xf>
    <xf numFmtId="0" fontId="5" fillId="0" borderId="1" xfId="1" applyFont="1" applyBorder="1" applyAlignment="1" applyProtection="1">
      <alignment horizontal="right" vertical="center"/>
      <protection locked="0"/>
    </xf>
    <xf numFmtId="4" fontId="0" fillId="0" borderId="1" xfId="0" applyNumberFormat="1" applyBorder="1"/>
    <xf numFmtId="0" fontId="7" fillId="0" borderId="1" xfId="0" applyFont="1" applyBorder="1"/>
    <xf numFmtId="2" fontId="0" fillId="0" borderId="0" xfId="0" applyNumberFormat="1"/>
    <xf numFmtId="0" fontId="8" fillId="0" borderId="1" xfId="0" applyFont="1" applyBorder="1"/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10E4E53B-8BD7-4967-9756-4ACCA88F8C5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CBD7-DAF0-40B8-806D-B138509474C5}">
  <sheetPr>
    <pageSetUpPr fitToPage="1"/>
  </sheetPr>
  <dimension ref="A1:M81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0" max="10" width="8.85546875" customWidth="1"/>
    <col min="11" max="11" width="11.28515625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I2" s="2"/>
    </row>
    <row r="3" spans="1:11" x14ac:dyDescent="0.25">
      <c r="A3" s="1" t="s">
        <v>2</v>
      </c>
    </row>
    <row r="4" spans="1:11" ht="18.75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</row>
    <row r="6" spans="1:11" x14ac:dyDescent="0.2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1" x14ac:dyDescent="0.25">
      <c r="B7" s="5" t="s">
        <v>12</v>
      </c>
      <c r="C7" s="6" t="s">
        <v>0</v>
      </c>
      <c r="D7" s="7" t="s">
        <v>13</v>
      </c>
      <c r="E7" s="8" t="s">
        <v>14</v>
      </c>
      <c r="F7" s="8" t="s">
        <v>15</v>
      </c>
      <c r="G7" s="9" t="s">
        <v>16</v>
      </c>
      <c r="H7" s="10">
        <v>0.15</v>
      </c>
      <c r="I7" s="8" t="s">
        <v>17</v>
      </c>
      <c r="K7" s="11"/>
    </row>
    <row r="8" spans="1:11" x14ac:dyDescent="0.25">
      <c r="B8" s="5" t="s">
        <v>18</v>
      </c>
      <c r="C8" s="6" t="s">
        <v>0</v>
      </c>
      <c r="D8" s="7" t="s">
        <v>19</v>
      </c>
      <c r="E8" s="8" t="s">
        <v>14</v>
      </c>
      <c r="F8" s="8" t="s">
        <v>15</v>
      </c>
      <c r="G8" s="9" t="s">
        <v>16</v>
      </c>
      <c r="H8" s="10">
        <v>0.15</v>
      </c>
      <c r="I8" s="8" t="s">
        <v>17</v>
      </c>
      <c r="K8" s="11"/>
    </row>
    <row r="9" spans="1:11" x14ac:dyDescent="0.25">
      <c r="B9" s="5" t="s">
        <v>20</v>
      </c>
      <c r="C9" s="6" t="s">
        <v>0</v>
      </c>
      <c r="D9" s="7" t="s">
        <v>21</v>
      </c>
      <c r="E9" s="8" t="s">
        <v>22</v>
      </c>
      <c r="F9" s="8" t="s">
        <v>22</v>
      </c>
      <c r="G9" s="12" t="s">
        <v>22</v>
      </c>
      <c r="H9" s="10">
        <v>15</v>
      </c>
      <c r="I9" s="8" t="s">
        <v>23</v>
      </c>
      <c r="K9" s="11"/>
    </row>
    <row r="10" spans="1:11" x14ac:dyDescent="0.25">
      <c r="B10" s="5" t="s">
        <v>24</v>
      </c>
      <c r="C10" s="6" t="s">
        <v>0</v>
      </c>
      <c r="D10" s="7" t="s">
        <v>21</v>
      </c>
      <c r="E10" s="8" t="s">
        <v>22</v>
      </c>
      <c r="F10" s="8" t="s">
        <v>22</v>
      </c>
      <c r="G10" s="12" t="s">
        <v>22</v>
      </c>
      <c r="H10" s="10">
        <v>15</v>
      </c>
      <c r="I10" s="8" t="s">
        <v>23</v>
      </c>
      <c r="K10" s="11"/>
    </row>
    <row r="11" spans="1:11" x14ac:dyDescent="0.25">
      <c r="B11" s="5" t="s">
        <v>25</v>
      </c>
      <c r="C11" s="6" t="s">
        <v>0</v>
      </c>
      <c r="D11" s="7" t="s">
        <v>21</v>
      </c>
      <c r="E11" s="8" t="s">
        <v>14</v>
      </c>
      <c r="F11" s="8" t="s">
        <v>15</v>
      </c>
      <c r="G11" s="9" t="s">
        <v>16</v>
      </c>
      <c r="H11" s="10">
        <v>7</v>
      </c>
      <c r="I11" s="8" t="s">
        <v>17</v>
      </c>
      <c r="K11" s="11"/>
    </row>
    <row r="12" spans="1:11" x14ac:dyDescent="0.25">
      <c r="B12" s="5" t="s">
        <v>26</v>
      </c>
      <c r="C12" s="6" t="s">
        <v>0</v>
      </c>
      <c r="D12" s="7" t="s">
        <v>21</v>
      </c>
      <c r="E12" s="8" t="s">
        <v>14</v>
      </c>
      <c r="F12" s="8" t="s">
        <v>15</v>
      </c>
      <c r="G12" s="9" t="s">
        <v>16</v>
      </c>
      <c r="H12" s="10">
        <v>0.5</v>
      </c>
      <c r="I12" s="8" t="s">
        <v>17</v>
      </c>
      <c r="K12" s="11"/>
    </row>
    <row r="13" spans="1:11" x14ac:dyDescent="0.25">
      <c r="B13" s="5" t="s">
        <v>27</v>
      </c>
      <c r="C13" s="6" t="s">
        <v>0</v>
      </c>
      <c r="D13" s="7" t="s">
        <v>28</v>
      </c>
      <c r="E13" s="8" t="s">
        <v>14</v>
      </c>
      <c r="F13" s="8" t="s">
        <v>15</v>
      </c>
      <c r="G13" s="9" t="s">
        <v>16</v>
      </c>
      <c r="H13" s="10">
        <v>0.15</v>
      </c>
      <c r="I13" s="8" t="s">
        <v>17</v>
      </c>
      <c r="K13" s="11"/>
    </row>
    <row r="14" spans="1:11" x14ac:dyDescent="0.25">
      <c r="B14" s="5" t="s">
        <v>29</v>
      </c>
      <c r="C14" s="6" t="s">
        <v>0</v>
      </c>
      <c r="D14" s="7" t="s">
        <v>30</v>
      </c>
      <c r="E14" s="8" t="s">
        <v>31</v>
      </c>
      <c r="F14" s="8" t="s">
        <v>32</v>
      </c>
      <c r="G14" s="13" t="s">
        <v>33</v>
      </c>
      <c r="H14" s="10">
        <v>97.48</v>
      </c>
      <c r="I14" s="8" t="s">
        <v>34</v>
      </c>
    </row>
    <row r="15" spans="1:11" x14ac:dyDescent="0.25">
      <c r="B15" s="5" t="s">
        <v>35</v>
      </c>
      <c r="C15" s="6" t="s">
        <v>0</v>
      </c>
      <c r="D15" s="7" t="s">
        <v>30</v>
      </c>
      <c r="E15" s="8" t="s">
        <v>36</v>
      </c>
      <c r="F15" s="8" t="s">
        <v>32</v>
      </c>
      <c r="G15" s="8">
        <v>18683136487</v>
      </c>
      <c r="H15" s="10">
        <v>194</v>
      </c>
      <c r="I15" s="8" t="s">
        <v>37</v>
      </c>
      <c r="K15" s="11"/>
    </row>
    <row r="16" spans="1:11" x14ac:dyDescent="0.25">
      <c r="B16" s="5" t="s">
        <v>38</v>
      </c>
      <c r="C16" s="6" t="s">
        <v>0</v>
      </c>
      <c r="D16" s="7" t="s">
        <v>30</v>
      </c>
      <c r="E16" s="8" t="s">
        <v>22</v>
      </c>
      <c r="F16" s="8" t="s">
        <v>22</v>
      </c>
      <c r="G16" s="12" t="s">
        <v>22</v>
      </c>
      <c r="H16" s="10">
        <v>15</v>
      </c>
      <c r="I16" s="8" t="s">
        <v>23</v>
      </c>
      <c r="K16" s="11"/>
    </row>
    <row r="17" spans="2:11" x14ac:dyDescent="0.25">
      <c r="B17" s="5" t="s">
        <v>39</v>
      </c>
      <c r="C17" s="6" t="s">
        <v>0</v>
      </c>
      <c r="D17" s="7" t="s">
        <v>30</v>
      </c>
      <c r="E17" s="6" t="s">
        <v>22</v>
      </c>
      <c r="F17" s="6" t="s">
        <v>22</v>
      </c>
      <c r="G17" s="5" t="s">
        <v>22</v>
      </c>
      <c r="H17" s="14">
        <v>182.9</v>
      </c>
      <c r="I17" s="6" t="s">
        <v>40</v>
      </c>
      <c r="K17" s="11"/>
    </row>
    <row r="18" spans="2:11" x14ac:dyDescent="0.25">
      <c r="B18" s="5" t="s">
        <v>41</v>
      </c>
      <c r="C18" s="6" t="s">
        <v>0</v>
      </c>
      <c r="D18" s="7" t="s">
        <v>30</v>
      </c>
      <c r="E18" s="8" t="s">
        <v>22</v>
      </c>
      <c r="F18" s="8" t="s">
        <v>22</v>
      </c>
      <c r="G18" s="12" t="s">
        <v>22</v>
      </c>
      <c r="H18" s="10">
        <v>37.68</v>
      </c>
      <c r="I18" s="8" t="s">
        <v>23</v>
      </c>
      <c r="K18" s="11"/>
    </row>
    <row r="19" spans="2:11" x14ac:dyDescent="0.25">
      <c r="B19" s="5" t="s">
        <v>42</v>
      </c>
      <c r="C19" s="6" t="s">
        <v>0</v>
      </c>
      <c r="D19" s="7" t="s">
        <v>43</v>
      </c>
      <c r="E19" s="6" t="s">
        <v>44</v>
      </c>
      <c r="F19" s="6" t="s">
        <v>32</v>
      </c>
      <c r="G19" s="6">
        <v>82752153530</v>
      </c>
      <c r="H19" s="14">
        <v>375</v>
      </c>
      <c r="I19" s="8" t="s">
        <v>45</v>
      </c>
    </row>
    <row r="20" spans="2:11" x14ac:dyDescent="0.25">
      <c r="B20" s="5" t="s">
        <v>46</v>
      </c>
      <c r="C20" s="6" t="s">
        <v>0</v>
      </c>
      <c r="D20" s="7" t="s">
        <v>43</v>
      </c>
      <c r="E20" s="8" t="s">
        <v>47</v>
      </c>
      <c r="F20" s="8" t="s">
        <v>32</v>
      </c>
      <c r="G20" s="13">
        <v>31697259786</v>
      </c>
      <c r="H20" s="10">
        <v>38.229999999999997</v>
      </c>
      <c r="I20" s="8" t="s">
        <v>45</v>
      </c>
    </row>
    <row r="21" spans="2:11" x14ac:dyDescent="0.25">
      <c r="B21" s="5" t="s">
        <v>48</v>
      </c>
      <c r="C21" s="6" t="s">
        <v>0</v>
      </c>
      <c r="D21" s="7" t="s">
        <v>43</v>
      </c>
      <c r="E21" s="6" t="s">
        <v>44</v>
      </c>
      <c r="F21" s="6" t="s">
        <v>32</v>
      </c>
      <c r="G21" s="6">
        <v>82752153530</v>
      </c>
      <c r="H21" s="14">
        <v>25</v>
      </c>
      <c r="I21" s="8" t="s">
        <v>49</v>
      </c>
    </row>
    <row r="22" spans="2:11" x14ac:dyDescent="0.25">
      <c r="B22" s="5" t="s">
        <v>50</v>
      </c>
      <c r="C22" s="6" t="s">
        <v>0</v>
      </c>
      <c r="D22" s="7" t="s">
        <v>43</v>
      </c>
      <c r="E22" s="6" t="s">
        <v>51</v>
      </c>
      <c r="F22" s="8" t="s">
        <v>32</v>
      </c>
      <c r="G22" s="8">
        <v>64729046835</v>
      </c>
      <c r="H22" s="10">
        <v>180</v>
      </c>
      <c r="I22" s="8" t="s">
        <v>52</v>
      </c>
    </row>
    <row r="23" spans="2:11" x14ac:dyDescent="0.25">
      <c r="B23" s="5" t="s">
        <v>53</v>
      </c>
      <c r="C23" s="6" t="s">
        <v>0</v>
      </c>
      <c r="D23" s="7" t="s">
        <v>43</v>
      </c>
      <c r="E23" s="8" t="s">
        <v>54</v>
      </c>
      <c r="F23" s="8" t="s">
        <v>15</v>
      </c>
      <c r="G23" s="12">
        <v>85714584704</v>
      </c>
      <c r="H23" s="10">
        <v>99.54</v>
      </c>
      <c r="I23" s="8" t="s">
        <v>55</v>
      </c>
      <c r="K23" s="11"/>
    </row>
    <row r="24" spans="2:11" x14ac:dyDescent="0.25">
      <c r="B24" s="5" t="s">
        <v>56</v>
      </c>
      <c r="C24" s="6" t="s">
        <v>0</v>
      </c>
      <c r="D24" s="7" t="s">
        <v>43</v>
      </c>
      <c r="E24" s="8" t="s">
        <v>14</v>
      </c>
      <c r="F24" s="8" t="s">
        <v>15</v>
      </c>
      <c r="G24" s="9" t="s">
        <v>16</v>
      </c>
      <c r="H24" s="10">
        <v>0.15</v>
      </c>
      <c r="I24" s="8" t="s">
        <v>17</v>
      </c>
      <c r="K24" s="11"/>
    </row>
    <row r="25" spans="2:11" x14ac:dyDescent="0.25">
      <c r="B25" s="5" t="s">
        <v>57</v>
      </c>
      <c r="C25" s="6" t="s">
        <v>0</v>
      </c>
      <c r="D25" s="7" t="s">
        <v>43</v>
      </c>
      <c r="E25" s="8" t="s">
        <v>14</v>
      </c>
      <c r="F25" s="8" t="s">
        <v>15</v>
      </c>
      <c r="G25" s="9" t="s">
        <v>16</v>
      </c>
      <c r="H25" s="10">
        <v>0.15</v>
      </c>
      <c r="I25" s="8" t="s">
        <v>17</v>
      </c>
      <c r="K25" s="11"/>
    </row>
    <row r="26" spans="2:11" x14ac:dyDescent="0.25">
      <c r="B26" s="5" t="s">
        <v>58</v>
      </c>
      <c r="C26" s="6" t="s">
        <v>0</v>
      </c>
      <c r="D26" s="7" t="s">
        <v>43</v>
      </c>
      <c r="E26" s="6" t="s">
        <v>59</v>
      </c>
      <c r="F26" s="6" t="s">
        <v>15</v>
      </c>
      <c r="G26" s="9" t="s">
        <v>60</v>
      </c>
      <c r="H26" s="14">
        <v>56.06</v>
      </c>
      <c r="I26" s="6" t="s">
        <v>61</v>
      </c>
      <c r="K26" s="11"/>
    </row>
    <row r="27" spans="2:11" x14ac:dyDescent="0.25">
      <c r="B27" s="5" t="s">
        <v>62</v>
      </c>
      <c r="C27" s="6" t="s">
        <v>0</v>
      </c>
      <c r="D27" s="7" t="s">
        <v>43</v>
      </c>
      <c r="E27" s="6" t="s">
        <v>59</v>
      </c>
      <c r="F27" s="6" t="s">
        <v>15</v>
      </c>
      <c r="G27" s="9" t="s">
        <v>60</v>
      </c>
      <c r="H27" s="14">
        <v>38.020000000000003</v>
      </c>
      <c r="I27" s="6" t="s">
        <v>61</v>
      </c>
      <c r="K27" s="11"/>
    </row>
    <row r="28" spans="2:11" x14ac:dyDescent="0.25">
      <c r="B28" s="5" t="s">
        <v>63</v>
      </c>
      <c r="C28" s="6" t="s">
        <v>0</v>
      </c>
      <c r="D28" s="7" t="s">
        <v>64</v>
      </c>
      <c r="E28" s="8" t="s">
        <v>22</v>
      </c>
      <c r="F28" s="8" t="s">
        <v>22</v>
      </c>
      <c r="G28" s="12" t="s">
        <v>22</v>
      </c>
      <c r="H28" s="10">
        <v>47154</v>
      </c>
      <c r="I28" s="8" t="s">
        <v>65</v>
      </c>
      <c r="K28" s="11"/>
    </row>
    <row r="29" spans="2:11" x14ac:dyDescent="0.25">
      <c r="B29" s="5" t="s">
        <v>66</v>
      </c>
      <c r="C29" s="6" t="s">
        <v>0</v>
      </c>
      <c r="D29" s="7" t="s">
        <v>64</v>
      </c>
      <c r="E29" s="8" t="s">
        <v>22</v>
      </c>
      <c r="F29" s="8" t="s">
        <v>22</v>
      </c>
      <c r="G29" s="12" t="s">
        <v>22</v>
      </c>
      <c r="H29" s="10">
        <v>7798.49</v>
      </c>
      <c r="I29" s="8" t="s">
        <v>67</v>
      </c>
      <c r="K29" s="11"/>
    </row>
    <row r="30" spans="2:11" x14ac:dyDescent="0.25">
      <c r="B30" s="5" t="s">
        <v>68</v>
      </c>
      <c r="C30" s="6" t="s">
        <v>0</v>
      </c>
      <c r="D30" s="7" t="s">
        <v>64</v>
      </c>
      <c r="E30" s="8" t="s">
        <v>22</v>
      </c>
      <c r="F30" s="8" t="s">
        <v>22</v>
      </c>
      <c r="G30" s="12" t="s">
        <v>22</v>
      </c>
      <c r="H30" s="10">
        <v>901.23</v>
      </c>
      <c r="I30" s="8" t="s">
        <v>69</v>
      </c>
    </row>
    <row r="31" spans="2:11" x14ac:dyDescent="0.25">
      <c r="B31" s="5" t="s">
        <v>70</v>
      </c>
      <c r="C31" s="6" t="s">
        <v>0</v>
      </c>
      <c r="D31" s="7" t="s">
        <v>64</v>
      </c>
      <c r="E31" s="8" t="s">
        <v>14</v>
      </c>
      <c r="F31" s="8" t="s">
        <v>15</v>
      </c>
      <c r="G31" s="9" t="s">
        <v>16</v>
      </c>
      <c r="H31" s="10">
        <v>47.19</v>
      </c>
      <c r="I31" s="8" t="s">
        <v>17</v>
      </c>
      <c r="K31" s="11"/>
    </row>
    <row r="32" spans="2:11" x14ac:dyDescent="0.25">
      <c r="B32" s="5" t="s">
        <v>71</v>
      </c>
      <c r="C32" s="6" t="s">
        <v>0</v>
      </c>
      <c r="D32" s="7" t="s">
        <v>72</v>
      </c>
      <c r="E32" s="8" t="s">
        <v>22</v>
      </c>
      <c r="F32" s="8" t="s">
        <v>22</v>
      </c>
      <c r="G32" s="12" t="s">
        <v>22</v>
      </c>
      <c r="H32" s="10">
        <v>1809</v>
      </c>
      <c r="I32" s="8" t="s">
        <v>65</v>
      </c>
      <c r="K32" s="11"/>
    </row>
    <row r="33" spans="2:13" x14ac:dyDescent="0.25">
      <c r="B33" s="5" t="s">
        <v>73</v>
      </c>
      <c r="C33" s="6" t="s">
        <v>0</v>
      </c>
      <c r="D33" s="7" t="s">
        <v>74</v>
      </c>
      <c r="E33" s="8" t="s">
        <v>75</v>
      </c>
      <c r="F33" s="8" t="s">
        <v>32</v>
      </c>
      <c r="G33" s="8">
        <v>31608194500</v>
      </c>
      <c r="H33" s="10">
        <v>260.04000000000002</v>
      </c>
      <c r="I33" s="15" t="s">
        <v>52</v>
      </c>
      <c r="K33" s="11"/>
    </row>
    <row r="34" spans="2:13" x14ac:dyDescent="0.25">
      <c r="B34" s="5" t="s">
        <v>76</v>
      </c>
      <c r="C34" s="6" t="s">
        <v>0</v>
      </c>
      <c r="D34" s="7" t="s">
        <v>74</v>
      </c>
      <c r="E34" s="8" t="s">
        <v>75</v>
      </c>
      <c r="F34" s="8" t="s">
        <v>32</v>
      </c>
      <c r="G34" s="8">
        <v>31608194500</v>
      </c>
      <c r="H34" s="10">
        <v>300.45999999999998</v>
      </c>
      <c r="I34" s="6" t="s">
        <v>77</v>
      </c>
      <c r="K34" s="11"/>
    </row>
    <row r="35" spans="2:13" x14ac:dyDescent="0.25">
      <c r="B35" s="5" t="s">
        <v>78</v>
      </c>
      <c r="C35" s="6" t="s">
        <v>0</v>
      </c>
      <c r="D35" s="7" t="s">
        <v>74</v>
      </c>
      <c r="E35" s="8" t="s">
        <v>31</v>
      </c>
      <c r="F35" s="8" t="s">
        <v>32</v>
      </c>
      <c r="G35" s="13" t="s">
        <v>33</v>
      </c>
      <c r="H35" s="10">
        <v>99.54</v>
      </c>
      <c r="I35" s="8" t="s">
        <v>79</v>
      </c>
      <c r="K35" s="11"/>
    </row>
    <row r="36" spans="2:13" x14ac:dyDescent="0.25">
      <c r="B36" s="5" t="s">
        <v>80</v>
      </c>
      <c r="C36" s="6" t="s">
        <v>0</v>
      </c>
      <c r="D36" s="7" t="s">
        <v>74</v>
      </c>
      <c r="E36" s="8" t="s">
        <v>31</v>
      </c>
      <c r="F36" s="8" t="s">
        <v>32</v>
      </c>
      <c r="G36" s="13" t="s">
        <v>33</v>
      </c>
      <c r="H36" s="10">
        <v>43.73</v>
      </c>
      <c r="I36" s="8" t="s">
        <v>81</v>
      </c>
    </row>
    <row r="37" spans="2:13" x14ac:dyDescent="0.25">
      <c r="B37" s="5" t="s">
        <v>82</v>
      </c>
      <c r="C37" s="6" t="s">
        <v>0</v>
      </c>
      <c r="D37" s="7" t="s">
        <v>74</v>
      </c>
      <c r="E37" s="8" t="s">
        <v>31</v>
      </c>
      <c r="F37" s="8" t="s">
        <v>32</v>
      </c>
      <c r="G37" s="13" t="s">
        <v>33</v>
      </c>
      <c r="H37" s="10">
        <v>31.06</v>
      </c>
      <c r="I37" s="8" t="s">
        <v>81</v>
      </c>
    </row>
    <row r="38" spans="2:13" x14ac:dyDescent="0.25">
      <c r="B38" s="5" t="s">
        <v>83</v>
      </c>
      <c r="C38" s="6" t="s">
        <v>0</v>
      </c>
      <c r="D38" s="7" t="s">
        <v>74</v>
      </c>
      <c r="E38" s="8" t="s">
        <v>84</v>
      </c>
      <c r="F38" s="8" t="s">
        <v>15</v>
      </c>
      <c r="G38" s="12">
        <v>25654647153</v>
      </c>
      <c r="H38" s="10">
        <v>470.28</v>
      </c>
      <c r="I38" s="8" t="s">
        <v>85</v>
      </c>
      <c r="K38" s="11"/>
    </row>
    <row r="39" spans="2:13" x14ac:dyDescent="0.25">
      <c r="B39" s="5" t="s">
        <v>86</v>
      </c>
      <c r="C39" s="6" t="s">
        <v>0</v>
      </c>
      <c r="D39" s="7" t="s">
        <v>87</v>
      </c>
      <c r="E39" s="8" t="s">
        <v>88</v>
      </c>
      <c r="F39" s="8" t="s">
        <v>32</v>
      </c>
      <c r="G39" s="8">
        <v>85821130368</v>
      </c>
      <c r="H39" s="10">
        <v>3.33</v>
      </c>
      <c r="I39" s="8" t="s">
        <v>89</v>
      </c>
      <c r="K39" s="16"/>
    </row>
    <row r="40" spans="2:13" x14ac:dyDescent="0.25">
      <c r="B40" s="5" t="s">
        <v>90</v>
      </c>
      <c r="C40" s="6" t="s">
        <v>0</v>
      </c>
      <c r="D40" s="7" t="s">
        <v>87</v>
      </c>
      <c r="E40" s="8" t="s">
        <v>91</v>
      </c>
      <c r="F40" s="8" t="s">
        <v>15</v>
      </c>
      <c r="G40" s="8">
        <v>84300617934</v>
      </c>
      <c r="H40" s="10">
        <v>540.72</v>
      </c>
      <c r="I40" s="8" t="s">
        <v>92</v>
      </c>
    </row>
    <row r="41" spans="2:13" x14ac:dyDescent="0.25">
      <c r="B41" s="5" t="s">
        <v>93</v>
      </c>
      <c r="C41" s="6" t="s">
        <v>0</v>
      </c>
      <c r="D41" s="7" t="s">
        <v>87</v>
      </c>
      <c r="E41" s="8" t="s">
        <v>94</v>
      </c>
      <c r="F41" s="8" t="s">
        <v>95</v>
      </c>
      <c r="G41" s="8">
        <v>35315379989</v>
      </c>
      <c r="H41" s="10">
        <v>69.010000000000005</v>
      </c>
      <c r="I41" s="8" t="s">
        <v>45</v>
      </c>
    </row>
    <row r="42" spans="2:13" x14ac:dyDescent="0.25">
      <c r="B42" s="5" t="s">
        <v>96</v>
      </c>
      <c r="C42" s="6" t="s">
        <v>0</v>
      </c>
      <c r="D42" s="7" t="s">
        <v>87</v>
      </c>
      <c r="E42" s="6" t="s">
        <v>97</v>
      </c>
      <c r="F42" s="6" t="s">
        <v>32</v>
      </c>
      <c r="G42" s="9" t="s">
        <v>98</v>
      </c>
      <c r="H42" s="14">
        <v>99</v>
      </c>
      <c r="I42" s="6" t="s">
        <v>23</v>
      </c>
    </row>
    <row r="43" spans="2:13" x14ac:dyDescent="0.25">
      <c r="B43" s="5" t="s">
        <v>99</v>
      </c>
      <c r="C43" s="6" t="s">
        <v>0</v>
      </c>
      <c r="D43" s="7" t="s">
        <v>87</v>
      </c>
      <c r="E43" s="6" t="s">
        <v>100</v>
      </c>
      <c r="F43" s="6" t="s">
        <v>15</v>
      </c>
      <c r="G43" s="5">
        <v>94181620965</v>
      </c>
      <c r="H43" s="14">
        <v>416.5</v>
      </c>
      <c r="I43" s="6" t="s">
        <v>55</v>
      </c>
    </row>
    <row r="44" spans="2:13" x14ac:dyDescent="0.25">
      <c r="B44" s="5" t="s">
        <v>101</v>
      </c>
      <c r="C44" s="6" t="s">
        <v>0</v>
      </c>
      <c r="D44" s="7" t="s">
        <v>87</v>
      </c>
      <c r="E44" s="6" t="s">
        <v>100</v>
      </c>
      <c r="F44" s="6" t="s">
        <v>15</v>
      </c>
      <c r="G44" s="5">
        <v>94181620965</v>
      </c>
      <c r="H44" s="14">
        <v>1483.13</v>
      </c>
      <c r="I44" s="6" t="s">
        <v>55</v>
      </c>
    </row>
    <row r="45" spans="2:13" x14ac:dyDescent="0.25">
      <c r="B45" s="5" t="s">
        <v>102</v>
      </c>
      <c r="C45" s="6" t="s">
        <v>0</v>
      </c>
      <c r="D45" s="7" t="s">
        <v>87</v>
      </c>
      <c r="E45" s="8" t="s">
        <v>14</v>
      </c>
      <c r="F45" s="8" t="s">
        <v>15</v>
      </c>
      <c r="G45" s="9" t="s">
        <v>16</v>
      </c>
      <c r="H45" s="10">
        <v>0.15</v>
      </c>
      <c r="I45" s="8" t="s">
        <v>17</v>
      </c>
      <c r="K45" s="11"/>
    </row>
    <row r="46" spans="2:13" x14ac:dyDescent="0.25">
      <c r="B46" s="5" t="s">
        <v>103</v>
      </c>
      <c r="C46" s="8" t="s">
        <v>0</v>
      </c>
      <c r="D46" s="7" t="s">
        <v>104</v>
      </c>
      <c r="E46" s="8" t="s">
        <v>105</v>
      </c>
      <c r="F46" s="8" t="s">
        <v>32</v>
      </c>
      <c r="G46" s="8">
        <v>64546066176</v>
      </c>
      <c r="H46" s="10">
        <v>5.45</v>
      </c>
      <c r="I46" s="8" t="s">
        <v>77</v>
      </c>
      <c r="M46" s="11"/>
    </row>
    <row r="47" spans="2:13" x14ac:dyDescent="0.25">
      <c r="B47" s="5" t="s">
        <v>106</v>
      </c>
      <c r="C47" s="8" t="s">
        <v>0</v>
      </c>
      <c r="D47" s="7" t="s">
        <v>104</v>
      </c>
      <c r="E47" s="8" t="s">
        <v>105</v>
      </c>
      <c r="F47" s="8" t="s">
        <v>32</v>
      </c>
      <c r="G47" s="8">
        <v>64546066176</v>
      </c>
      <c r="H47" s="10">
        <v>481.25</v>
      </c>
      <c r="I47" s="8" t="s">
        <v>77</v>
      </c>
      <c r="M47" s="11"/>
    </row>
    <row r="48" spans="2:13" x14ac:dyDescent="0.25">
      <c r="B48" s="5" t="s">
        <v>107</v>
      </c>
      <c r="C48" s="6" t="s">
        <v>0</v>
      </c>
      <c r="D48" s="7" t="s">
        <v>104</v>
      </c>
      <c r="E48" s="8" t="s">
        <v>108</v>
      </c>
      <c r="F48" s="8" t="s">
        <v>32</v>
      </c>
      <c r="G48" s="8">
        <v>87311810356</v>
      </c>
      <c r="H48" s="10">
        <v>56.13</v>
      </c>
      <c r="I48" s="8" t="s">
        <v>81</v>
      </c>
    </row>
    <row r="49" spans="1:11" x14ac:dyDescent="0.25">
      <c r="A49" t="s">
        <v>109</v>
      </c>
      <c r="B49" s="5" t="s">
        <v>110</v>
      </c>
      <c r="C49" s="6" t="s">
        <v>0</v>
      </c>
      <c r="D49" s="7" t="s">
        <v>104</v>
      </c>
      <c r="E49" s="8" t="s">
        <v>31</v>
      </c>
      <c r="F49" s="8" t="s">
        <v>32</v>
      </c>
      <c r="G49" s="13" t="s">
        <v>33</v>
      </c>
      <c r="H49" s="10">
        <v>49.78</v>
      </c>
      <c r="I49" s="8" t="s">
        <v>81</v>
      </c>
      <c r="K49" s="11"/>
    </row>
    <row r="50" spans="1:11" x14ac:dyDescent="0.25">
      <c r="B50" s="5" t="s">
        <v>111</v>
      </c>
      <c r="C50" s="6" t="s">
        <v>0</v>
      </c>
      <c r="D50" s="7" t="s">
        <v>104</v>
      </c>
      <c r="E50" s="8" t="s">
        <v>112</v>
      </c>
      <c r="F50" s="8" t="s">
        <v>32</v>
      </c>
      <c r="G50" s="13">
        <v>29050776382</v>
      </c>
      <c r="H50" s="10">
        <v>173.2</v>
      </c>
      <c r="I50" s="8" t="s">
        <v>81</v>
      </c>
      <c r="K50" s="11"/>
    </row>
    <row r="51" spans="1:11" x14ac:dyDescent="0.25">
      <c r="B51" s="5" t="s">
        <v>113</v>
      </c>
      <c r="C51" s="6" t="s">
        <v>0</v>
      </c>
      <c r="D51" s="7" t="s">
        <v>114</v>
      </c>
      <c r="E51" s="8" t="s">
        <v>14</v>
      </c>
      <c r="F51" s="8" t="s">
        <v>15</v>
      </c>
      <c r="G51" s="9" t="s">
        <v>16</v>
      </c>
      <c r="H51" s="10">
        <v>0.15</v>
      </c>
      <c r="I51" s="8" t="s">
        <v>17</v>
      </c>
      <c r="K51" s="11"/>
    </row>
    <row r="52" spans="1:11" x14ac:dyDescent="0.25">
      <c r="B52" s="5" t="s">
        <v>115</v>
      </c>
      <c r="C52" s="6" t="s">
        <v>0</v>
      </c>
      <c r="D52" s="7" t="s">
        <v>116</v>
      </c>
      <c r="E52" s="8" t="s">
        <v>117</v>
      </c>
      <c r="F52" s="8" t="s">
        <v>15</v>
      </c>
      <c r="G52" s="9" t="s">
        <v>118</v>
      </c>
      <c r="H52" s="10">
        <v>134.21</v>
      </c>
      <c r="I52" s="8" t="s">
        <v>85</v>
      </c>
    </row>
    <row r="53" spans="1:11" x14ac:dyDescent="0.25">
      <c r="B53" s="5" t="s">
        <v>119</v>
      </c>
      <c r="C53" s="6" t="s">
        <v>0</v>
      </c>
      <c r="D53" s="7" t="s">
        <v>116</v>
      </c>
      <c r="E53" s="8" t="s">
        <v>120</v>
      </c>
      <c r="F53" s="8" t="s">
        <v>15</v>
      </c>
      <c r="G53" s="9" t="s">
        <v>121</v>
      </c>
      <c r="H53" s="10">
        <v>64.489999999999995</v>
      </c>
      <c r="I53" s="8" t="s">
        <v>85</v>
      </c>
      <c r="K53" s="11"/>
    </row>
    <row r="54" spans="1:11" x14ac:dyDescent="0.25">
      <c r="B54" s="5" t="s">
        <v>122</v>
      </c>
      <c r="C54" s="6" t="s">
        <v>0</v>
      </c>
      <c r="D54" s="7" t="s">
        <v>116</v>
      </c>
      <c r="E54" s="8" t="s">
        <v>123</v>
      </c>
      <c r="F54" s="8" t="s">
        <v>32</v>
      </c>
      <c r="G54" s="13" t="s">
        <v>124</v>
      </c>
      <c r="H54" s="10">
        <v>464.47</v>
      </c>
      <c r="I54" s="8" t="s">
        <v>92</v>
      </c>
    </row>
    <row r="55" spans="1:11" x14ac:dyDescent="0.25">
      <c r="B55" s="5" t="s">
        <v>125</v>
      </c>
      <c r="C55" s="6" t="s">
        <v>0</v>
      </c>
      <c r="D55" s="7" t="s">
        <v>116</v>
      </c>
      <c r="E55" s="8" t="s">
        <v>126</v>
      </c>
      <c r="F55" s="8" t="s">
        <v>32</v>
      </c>
      <c r="G55" s="17">
        <v>79893058381</v>
      </c>
      <c r="H55" s="10">
        <v>30</v>
      </c>
      <c r="I55" s="6" t="s">
        <v>77</v>
      </c>
      <c r="K55" s="11"/>
    </row>
    <row r="56" spans="1:11" x14ac:dyDescent="0.25">
      <c r="B56" s="5" t="s">
        <v>127</v>
      </c>
      <c r="C56" s="6" t="s">
        <v>0</v>
      </c>
      <c r="D56" s="7" t="s">
        <v>116</v>
      </c>
      <c r="E56" s="8" t="s">
        <v>128</v>
      </c>
      <c r="F56" s="8" t="s">
        <v>32</v>
      </c>
      <c r="G56" s="13">
        <v>68419124305</v>
      </c>
      <c r="H56" s="10">
        <v>31.86</v>
      </c>
      <c r="I56" s="8" t="s">
        <v>129</v>
      </c>
      <c r="K56" s="11"/>
    </row>
    <row r="57" spans="1:11" x14ac:dyDescent="0.25">
      <c r="B57" s="5" t="s">
        <v>130</v>
      </c>
      <c r="C57" s="6" t="s">
        <v>0</v>
      </c>
      <c r="D57" s="7" t="s">
        <v>116</v>
      </c>
      <c r="E57" s="8" t="s">
        <v>131</v>
      </c>
      <c r="F57" s="8" t="s">
        <v>15</v>
      </c>
      <c r="G57" s="8">
        <v>81136376163</v>
      </c>
      <c r="H57" s="10">
        <v>11.44</v>
      </c>
      <c r="I57" s="8" t="s">
        <v>132</v>
      </c>
      <c r="K57" s="11"/>
    </row>
    <row r="58" spans="1:11" x14ac:dyDescent="0.25">
      <c r="B58" s="5" t="s">
        <v>133</v>
      </c>
      <c r="C58" s="6" t="s">
        <v>0</v>
      </c>
      <c r="D58" s="7" t="s">
        <v>134</v>
      </c>
      <c r="E58" s="8" t="s">
        <v>14</v>
      </c>
      <c r="F58" s="8" t="s">
        <v>15</v>
      </c>
      <c r="G58" s="9" t="s">
        <v>16</v>
      </c>
      <c r="H58" s="10">
        <v>7</v>
      </c>
      <c r="I58" s="8" t="s">
        <v>17</v>
      </c>
      <c r="K58" s="11"/>
    </row>
    <row r="59" spans="1:11" x14ac:dyDescent="0.25">
      <c r="B59" s="5" t="s">
        <v>135</v>
      </c>
      <c r="C59" s="6" t="s">
        <v>0</v>
      </c>
      <c r="D59" s="7" t="s">
        <v>134</v>
      </c>
      <c r="E59" s="8" t="s">
        <v>14</v>
      </c>
      <c r="F59" s="8" t="s">
        <v>15</v>
      </c>
      <c r="G59" s="9" t="s">
        <v>16</v>
      </c>
      <c r="H59" s="10">
        <v>0.5</v>
      </c>
      <c r="I59" s="8" t="s">
        <v>17</v>
      </c>
      <c r="K59" s="11"/>
    </row>
    <row r="60" spans="1:11" x14ac:dyDescent="0.25">
      <c r="B60" s="5" t="s">
        <v>136</v>
      </c>
      <c r="C60" s="6" t="s">
        <v>0</v>
      </c>
      <c r="D60" s="7" t="s">
        <v>134</v>
      </c>
      <c r="E60" s="8" t="s">
        <v>137</v>
      </c>
      <c r="F60" s="8" t="s">
        <v>15</v>
      </c>
      <c r="G60" s="8">
        <v>51671452481</v>
      </c>
      <c r="H60" s="10">
        <v>6.28</v>
      </c>
      <c r="I60" s="8" t="s">
        <v>85</v>
      </c>
    </row>
    <row r="61" spans="1:11" x14ac:dyDescent="0.25">
      <c r="B61" s="5" t="s">
        <v>138</v>
      </c>
      <c r="C61" s="6" t="s">
        <v>0</v>
      </c>
      <c r="D61" s="7" t="s">
        <v>134</v>
      </c>
      <c r="E61" s="8" t="s">
        <v>137</v>
      </c>
      <c r="F61" s="8" t="s">
        <v>15</v>
      </c>
      <c r="G61" s="8">
        <v>51671452481</v>
      </c>
      <c r="H61" s="10">
        <v>19.239999999999998</v>
      </c>
      <c r="I61" s="8" t="s">
        <v>85</v>
      </c>
    </row>
    <row r="62" spans="1:11" x14ac:dyDescent="0.25">
      <c r="B62" s="5" t="s">
        <v>139</v>
      </c>
      <c r="C62" s="6" t="s">
        <v>0</v>
      </c>
      <c r="D62" s="7" t="s">
        <v>134</v>
      </c>
      <c r="E62" s="8" t="s">
        <v>137</v>
      </c>
      <c r="F62" s="8" t="s">
        <v>15</v>
      </c>
      <c r="G62" s="8">
        <v>51671452481</v>
      </c>
      <c r="H62" s="10">
        <v>25.8</v>
      </c>
      <c r="I62" s="8" t="s">
        <v>85</v>
      </c>
      <c r="K62" s="11"/>
    </row>
    <row r="63" spans="1:11" x14ac:dyDescent="0.25">
      <c r="B63" s="5" t="s">
        <v>140</v>
      </c>
      <c r="C63" s="6" t="s">
        <v>0</v>
      </c>
      <c r="D63" s="7" t="s">
        <v>134</v>
      </c>
      <c r="E63" s="8" t="s">
        <v>141</v>
      </c>
      <c r="F63" s="8" t="s">
        <v>32</v>
      </c>
      <c r="G63" s="9" t="s">
        <v>142</v>
      </c>
      <c r="H63" s="10">
        <v>1595</v>
      </c>
      <c r="I63" s="8" t="s">
        <v>89</v>
      </c>
      <c r="K63" s="11"/>
    </row>
    <row r="64" spans="1:11" x14ac:dyDescent="0.25">
      <c r="B64" s="5" t="s">
        <v>143</v>
      </c>
      <c r="C64" s="6" t="s">
        <v>0</v>
      </c>
      <c r="D64" s="7" t="s">
        <v>134</v>
      </c>
      <c r="E64" s="8" t="s">
        <v>144</v>
      </c>
      <c r="F64" s="8" t="s">
        <v>145</v>
      </c>
      <c r="G64" s="8">
        <v>64293991678</v>
      </c>
      <c r="H64" s="10">
        <v>15636.25</v>
      </c>
      <c r="I64" s="15" t="s">
        <v>52</v>
      </c>
      <c r="K64" s="11"/>
    </row>
    <row r="65" spans="2:11" x14ac:dyDescent="0.25">
      <c r="B65" s="5" t="s">
        <v>146</v>
      </c>
      <c r="C65" s="6" t="s">
        <v>0</v>
      </c>
      <c r="D65" s="7" t="s">
        <v>134</v>
      </c>
      <c r="E65" s="6" t="s">
        <v>147</v>
      </c>
      <c r="F65" s="6" t="s">
        <v>15</v>
      </c>
      <c r="G65" s="8">
        <v>11085290021</v>
      </c>
      <c r="H65" s="14">
        <v>202.39</v>
      </c>
      <c r="I65" s="6" t="s">
        <v>77</v>
      </c>
      <c r="K65" s="11"/>
    </row>
    <row r="66" spans="2:11" x14ac:dyDescent="0.25">
      <c r="B66" s="5" t="s">
        <v>148</v>
      </c>
      <c r="C66" s="6" t="s">
        <v>0</v>
      </c>
      <c r="D66" s="7" t="s">
        <v>149</v>
      </c>
      <c r="E66" s="8" t="s">
        <v>22</v>
      </c>
      <c r="F66" s="8" t="s">
        <v>22</v>
      </c>
      <c r="G66" s="12" t="s">
        <v>22</v>
      </c>
      <c r="H66" s="10">
        <v>97.09</v>
      </c>
      <c r="I66" s="8" t="s">
        <v>23</v>
      </c>
      <c r="K66" s="11"/>
    </row>
    <row r="67" spans="2:11" x14ac:dyDescent="0.25">
      <c r="B67" s="5" t="s">
        <v>150</v>
      </c>
      <c r="C67" s="6" t="s">
        <v>0</v>
      </c>
      <c r="D67" s="7" t="s">
        <v>149</v>
      </c>
      <c r="E67" s="8" t="s">
        <v>22</v>
      </c>
      <c r="F67" s="8" t="s">
        <v>22</v>
      </c>
      <c r="G67" s="12" t="s">
        <v>22</v>
      </c>
      <c r="H67" s="10">
        <v>100.4</v>
      </c>
      <c r="I67" s="8" t="s">
        <v>23</v>
      </c>
      <c r="K67" s="11"/>
    </row>
    <row r="68" spans="2:11" x14ac:dyDescent="0.25">
      <c r="B68" s="5" t="s">
        <v>151</v>
      </c>
      <c r="C68" s="6" t="s">
        <v>0</v>
      </c>
      <c r="D68" s="7" t="s">
        <v>149</v>
      </c>
      <c r="E68" s="8" t="s">
        <v>22</v>
      </c>
      <c r="F68" s="8" t="s">
        <v>22</v>
      </c>
      <c r="G68" s="12" t="s">
        <v>22</v>
      </c>
      <c r="H68" s="10">
        <v>90</v>
      </c>
      <c r="I68" s="8" t="s">
        <v>23</v>
      </c>
      <c r="K68" s="11"/>
    </row>
    <row r="69" spans="2:11" x14ac:dyDescent="0.25">
      <c r="B69" s="5" t="s">
        <v>152</v>
      </c>
      <c r="C69" s="6" t="s">
        <v>0</v>
      </c>
      <c r="D69" s="7" t="s">
        <v>149</v>
      </c>
      <c r="E69" s="8" t="s">
        <v>22</v>
      </c>
      <c r="F69" s="8" t="s">
        <v>22</v>
      </c>
      <c r="G69" s="12" t="s">
        <v>22</v>
      </c>
      <c r="H69" s="10">
        <v>100.4</v>
      </c>
      <c r="I69" s="8" t="s">
        <v>23</v>
      </c>
      <c r="K69" s="11"/>
    </row>
    <row r="70" spans="2:11" x14ac:dyDescent="0.25">
      <c r="B70" s="5" t="s">
        <v>153</v>
      </c>
      <c r="C70" s="6" t="s">
        <v>0</v>
      </c>
      <c r="D70" s="7" t="s">
        <v>149</v>
      </c>
      <c r="E70" s="8" t="s">
        <v>22</v>
      </c>
      <c r="F70" s="8" t="s">
        <v>22</v>
      </c>
      <c r="G70" s="12" t="s">
        <v>22</v>
      </c>
      <c r="H70" s="10">
        <v>36</v>
      </c>
      <c r="I70" s="8" t="s">
        <v>23</v>
      </c>
      <c r="K70" s="11"/>
    </row>
    <row r="71" spans="2:11" x14ac:dyDescent="0.25">
      <c r="B71" s="5" t="s">
        <v>154</v>
      </c>
      <c r="C71" s="6" t="s">
        <v>0</v>
      </c>
      <c r="D71" s="7" t="s">
        <v>149</v>
      </c>
      <c r="E71" s="8" t="s">
        <v>22</v>
      </c>
      <c r="F71" s="8" t="s">
        <v>22</v>
      </c>
      <c r="G71" s="12" t="s">
        <v>22</v>
      </c>
      <c r="H71" s="10">
        <v>109.8</v>
      </c>
      <c r="I71" s="8" t="s">
        <v>23</v>
      </c>
      <c r="K71" s="11"/>
    </row>
    <row r="72" spans="2:11" x14ac:dyDescent="0.25">
      <c r="B72" s="5" t="s">
        <v>155</v>
      </c>
      <c r="C72" s="6" t="s">
        <v>0</v>
      </c>
      <c r="D72" s="7" t="s">
        <v>149</v>
      </c>
      <c r="E72" s="8" t="s">
        <v>22</v>
      </c>
      <c r="F72" s="8" t="s">
        <v>22</v>
      </c>
      <c r="G72" s="12" t="s">
        <v>22</v>
      </c>
      <c r="H72" s="10">
        <v>90</v>
      </c>
      <c r="I72" s="8" t="s">
        <v>23</v>
      </c>
      <c r="K72" s="11"/>
    </row>
    <row r="73" spans="2:11" x14ac:dyDescent="0.25">
      <c r="B73" s="5" t="s">
        <v>156</v>
      </c>
      <c r="C73" s="6" t="s">
        <v>0</v>
      </c>
      <c r="D73" s="7" t="s">
        <v>157</v>
      </c>
      <c r="E73" s="8" t="s">
        <v>158</v>
      </c>
      <c r="F73" s="8" t="s">
        <v>15</v>
      </c>
      <c r="G73" s="8">
        <v>17722263046</v>
      </c>
      <c r="H73" s="10">
        <v>5360</v>
      </c>
      <c r="I73" s="15" t="s">
        <v>52</v>
      </c>
      <c r="K73" s="11"/>
    </row>
    <row r="74" spans="2:11" x14ac:dyDescent="0.25">
      <c r="B74" s="5" t="s">
        <v>159</v>
      </c>
      <c r="C74" s="6" t="s">
        <v>0</v>
      </c>
      <c r="D74" s="7" t="s">
        <v>157</v>
      </c>
      <c r="E74" s="6" t="s">
        <v>160</v>
      </c>
      <c r="F74" s="6" t="s">
        <v>15</v>
      </c>
      <c r="G74" s="9" t="s">
        <v>161</v>
      </c>
      <c r="H74" s="14">
        <v>60</v>
      </c>
      <c r="I74" s="6" t="s">
        <v>45</v>
      </c>
    </row>
    <row r="75" spans="2:11" x14ac:dyDescent="0.25">
      <c r="B75" s="5" t="s">
        <v>162</v>
      </c>
      <c r="C75" s="6" t="s">
        <v>0</v>
      </c>
      <c r="D75" s="7" t="s">
        <v>157</v>
      </c>
      <c r="E75" s="8" t="s">
        <v>163</v>
      </c>
      <c r="F75" s="8" t="s">
        <v>164</v>
      </c>
      <c r="G75" s="13">
        <v>45065170578</v>
      </c>
      <c r="H75" s="10">
        <v>130</v>
      </c>
      <c r="I75" s="8" t="s">
        <v>49</v>
      </c>
      <c r="K75" s="11"/>
    </row>
    <row r="76" spans="2:11" x14ac:dyDescent="0.25">
      <c r="B76" s="5" t="s">
        <v>165</v>
      </c>
      <c r="C76" s="6" t="s">
        <v>0</v>
      </c>
      <c r="D76" s="7" t="s">
        <v>166</v>
      </c>
      <c r="E76" s="8" t="s">
        <v>14</v>
      </c>
      <c r="F76" s="8" t="s">
        <v>15</v>
      </c>
      <c r="G76" s="9" t="s">
        <v>16</v>
      </c>
      <c r="H76" s="10">
        <v>0.15</v>
      </c>
      <c r="I76" s="8" t="s">
        <v>17</v>
      </c>
      <c r="K76" s="11"/>
    </row>
    <row r="77" spans="2:11" x14ac:dyDescent="0.25">
      <c r="B77" s="21" t="s">
        <v>167</v>
      </c>
      <c r="C77" s="21"/>
      <c r="D77" s="21"/>
      <c r="E77" s="21"/>
      <c r="F77" s="21"/>
      <c r="G77" s="21"/>
      <c r="H77" s="18">
        <f>SUM(H7:H76)</f>
        <v>88072.749999999985</v>
      </c>
      <c r="I77" s="19"/>
    </row>
    <row r="78" spans="2:11" x14ac:dyDescent="0.25">
      <c r="K78" s="11"/>
    </row>
    <row r="79" spans="2:11" x14ac:dyDescent="0.25">
      <c r="K79" s="11"/>
    </row>
    <row r="80" spans="2:11" x14ac:dyDescent="0.25">
      <c r="K80" s="11"/>
    </row>
    <row r="81" spans="11:11" x14ac:dyDescent="0.25">
      <c r="K81" s="11"/>
    </row>
  </sheetData>
  <mergeCells count="2">
    <mergeCell ref="A4:I4"/>
    <mergeCell ref="B77:G7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Listopad 2025</vt:lpstr>
      <vt:lpstr>'Listopad 2025'!Ispis_naslova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cp:lastPrinted>2025-11-05T11:10:51Z</cp:lastPrinted>
  <dcterms:created xsi:type="dcterms:W3CDTF">2025-11-05T11:10:12Z</dcterms:created>
  <dcterms:modified xsi:type="dcterms:W3CDTF">2025-11-05T11:11:05Z</dcterms:modified>
</cp:coreProperties>
</file>